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hn Olson\Desktop\Strat BW-BB\BW 2025\FA\Final\"/>
    </mc:Choice>
  </mc:AlternateContent>
  <xr:revisionPtr revIDLastSave="0" documentId="13_ncr:1_{E3227CA8-76B5-4ED0-9329-83A6D8F48189}" xr6:coauthVersionLast="47" xr6:coauthVersionMax="47" xr10:uidLastSave="{00000000-0000-0000-0000-000000000000}"/>
  <bookViews>
    <workbookView xWindow="-120" yWindow="-120" windowWidth="24240" windowHeight="13140" xr2:uid="{7B49DCBB-8A89-41EF-878A-4DAD7D48C208}"/>
  </bookViews>
  <sheets>
    <sheet name="By Team" sheetId="4" r:id="rId1"/>
    <sheet name="QOs" sheetId="3" r:id="rId2"/>
    <sheet name="Export unadjusted" sheetId="1" r:id="rId3"/>
    <sheet name="Consolidation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3" l="1"/>
  <c r="L142" i="4"/>
  <c r="N100" i="4"/>
  <c r="L100" i="4"/>
  <c r="L96" i="4"/>
  <c r="L89" i="4"/>
  <c r="L85" i="4"/>
  <c r="L74" i="4"/>
  <c r="L67" i="4"/>
  <c r="L61" i="4"/>
  <c r="L54" i="4"/>
  <c r="L48" i="4"/>
  <c r="L41" i="4"/>
  <c r="L30" i="4"/>
  <c r="L18" i="4"/>
  <c r="L14" i="4"/>
  <c r="L5" i="4"/>
  <c r="L2" i="4"/>
  <c r="K169" i="4"/>
  <c r="I169" i="4"/>
  <c r="G169" i="4"/>
  <c r="N158" i="4"/>
  <c r="L158" i="4"/>
  <c r="N155" i="4"/>
  <c r="L155" i="4"/>
  <c r="N142" i="4"/>
  <c r="N127" i="4"/>
  <c r="L127" i="4"/>
  <c r="N122" i="4"/>
  <c r="L122" i="4"/>
  <c r="N110" i="4"/>
  <c r="L110" i="4"/>
  <c r="N96" i="4"/>
  <c r="N89" i="4"/>
  <c r="N85" i="4"/>
  <c r="N74" i="4"/>
  <c r="N67" i="4"/>
  <c r="N61" i="4"/>
  <c r="N54" i="4"/>
  <c r="N48" i="4"/>
  <c r="N41" i="4"/>
  <c r="N30" i="4"/>
  <c r="N18" i="4"/>
  <c r="N14" i="4"/>
  <c r="N5" i="4"/>
  <c r="H7" i="4"/>
  <c r="N2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6" i="4"/>
  <c r="H5" i="4"/>
  <c r="H4" i="4"/>
  <c r="H3" i="4"/>
  <c r="H2" i="4"/>
  <c r="O8" i="1"/>
  <c r="O24" i="1" s="1"/>
  <c r="M142" i="4" l="1"/>
  <c r="M48" i="4"/>
  <c r="M89" i="4"/>
  <c r="M100" i="4"/>
  <c r="M18" i="4"/>
  <c r="M74" i="4"/>
  <c r="M122" i="4"/>
  <c r="M41" i="4"/>
  <c r="M67" i="4"/>
  <c r="M96" i="4"/>
  <c r="M155" i="4"/>
  <c r="M2" i="4"/>
  <c r="M61" i="4"/>
  <c r="M85" i="4"/>
  <c r="M14" i="4"/>
  <c r="M54" i="4"/>
  <c r="M110" i="4"/>
  <c r="M127" i="4"/>
  <c r="M158" i="4"/>
  <c r="N169" i="4"/>
  <c r="M30" i="4"/>
  <c r="L169" i="4"/>
  <c r="H169" i="4"/>
  <c r="M5" i="4"/>
  <c r="M169" i="4" l="1"/>
</calcChain>
</file>

<file path=xl/sharedStrings.xml><?xml version="1.0" encoding="utf-8"?>
<sst xmlns="http://schemas.openxmlformats.org/spreadsheetml/2006/main" count="7414" uniqueCount="245">
  <si>
    <t>PlayerID</t>
  </si>
  <si>
    <t>MLB</t>
  </si>
  <si>
    <t>Player</t>
  </si>
  <si>
    <t>Bid Time</t>
  </si>
  <si>
    <t>Team</t>
  </si>
  <si>
    <t>Years</t>
  </si>
  <si>
    <t>Dollars</t>
  </si>
  <si>
    <t>Value</t>
  </si>
  <si>
    <t>ARN</t>
  </si>
  <si>
    <t>Ahmed,N</t>
  </si>
  <si>
    <t>Texas</t>
  </si>
  <si>
    <t>Virginia</t>
  </si>
  <si>
    <t>Dover</t>
  </si>
  <si>
    <t>BAA</t>
  </si>
  <si>
    <t>Akin,K*</t>
  </si>
  <si>
    <t>Three Hills</t>
  </si>
  <si>
    <t>Chapel Hill</t>
  </si>
  <si>
    <t>Moorpark</t>
  </si>
  <si>
    <t>Aspen</t>
  </si>
  <si>
    <t>MNA</t>
  </si>
  <si>
    <t>Alcala,J</t>
  </si>
  <si>
    <t>Chicago</t>
  </si>
  <si>
    <t>Waikiki</t>
  </si>
  <si>
    <t>Palo Alto</t>
  </si>
  <si>
    <t>West Oakland</t>
  </si>
  <si>
    <t>HOA</t>
  </si>
  <si>
    <t>Altuve,J</t>
  </si>
  <si>
    <t>LAA</t>
  </si>
  <si>
    <t>Anderson,T*</t>
  </si>
  <si>
    <t>Gateway</t>
  </si>
  <si>
    <t>Thunder Bay</t>
  </si>
  <si>
    <t>WAN</t>
  </si>
  <si>
    <t>Banda,A*</t>
  </si>
  <si>
    <t>LAN</t>
  </si>
  <si>
    <t>Barnes,A</t>
  </si>
  <si>
    <t>Williamsburg</t>
  </si>
  <si>
    <t>MMN</t>
  </si>
  <si>
    <t>Milwaukee</t>
  </si>
  <si>
    <t>TOA</t>
  </si>
  <si>
    <t>Bassitt,C</t>
  </si>
  <si>
    <t>NYA</t>
  </si>
  <si>
    <t>Bauers,J*</t>
  </si>
  <si>
    <t>TBA</t>
  </si>
  <si>
    <t>Beeks,J*</t>
  </si>
  <si>
    <t>Bender,Anthony</t>
  </si>
  <si>
    <t>CHA</t>
  </si>
  <si>
    <t>Benintendi,A*</t>
  </si>
  <si>
    <t>Berti,J</t>
  </si>
  <si>
    <t>Bichette,B</t>
  </si>
  <si>
    <t>New York</t>
  </si>
  <si>
    <t>CON</t>
  </si>
  <si>
    <t>Blackmon,C*</t>
  </si>
  <si>
    <t>Franklin</t>
  </si>
  <si>
    <t>DEA</t>
  </si>
  <si>
    <t>Boyd,M*</t>
  </si>
  <si>
    <t>Pismo Beach</t>
  </si>
  <si>
    <t>Brazoban,H</t>
  </si>
  <si>
    <t>Bregman,A</t>
  </si>
  <si>
    <t>OAA</t>
  </si>
  <si>
    <t>Bride,J</t>
  </si>
  <si>
    <t>Bummer,A*</t>
  </si>
  <si>
    <t>TEA</t>
  </si>
  <si>
    <t>Burke,B*</t>
  </si>
  <si>
    <t>Calhoun,W*</t>
  </si>
  <si>
    <t>NYN</t>
  </si>
  <si>
    <t>Carrasco,C</t>
  </si>
  <si>
    <t>PHN</t>
  </si>
  <si>
    <t>Cave,J*</t>
  </si>
  <si>
    <t>MLN</t>
  </si>
  <si>
    <t>Chafin,A*</t>
  </si>
  <si>
    <t>ATN</t>
  </si>
  <si>
    <t>Chavez,J</t>
  </si>
  <si>
    <t>Greenville</t>
  </si>
  <si>
    <t>Cleavinger,G*</t>
  </si>
  <si>
    <t>Clement,E</t>
  </si>
  <si>
    <t>Maine</t>
  </si>
  <si>
    <t>SFN</t>
  </si>
  <si>
    <t>Conforto,M*</t>
  </si>
  <si>
    <t>Gotham City</t>
  </si>
  <si>
    <t>SLN</t>
  </si>
  <si>
    <t>Contreras,W</t>
  </si>
  <si>
    <t>Corbin,P*</t>
  </si>
  <si>
    <t>Cortes,N*</t>
  </si>
  <si>
    <t>Cousins,J</t>
  </si>
  <si>
    <t>Criswell,C</t>
  </si>
  <si>
    <t>Crochet,G*</t>
  </si>
  <si>
    <t>Dejong,P</t>
  </si>
  <si>
    <t>Diaz,E</t>
  </si>
  <si>
    <t>Diaz,Y</t>
  </si>
  <si>
    <t>Estevez,C</t>
  </si>
  <si>
    <t>Fairbanks,P</t>
  </si>
  <si>
    <t>Farmer,K</t>
  </si>
  <si>
    <t>Faucher,C</t>
  </si>
  <si>
    <t>Fedde,Erick</t>
  </si>
  <si>
    <t>Feltner,R</t>
  </si>
  <si>
    <t>SEA</t>
  </si>
  <si>
    <t>Festa,M</t>
  </si>
  <si>
    <t>Finnegan,K</t>
  </si>
  <si>
    <t>Floro,D</t>
  </si>
  <si>
    <t>Freeland,K*</t>
  </si>
  <si>
    <t>Freeman,F*</t>
  </si>
  <si>
    <t>Fulmer,C</t>
  </si>
  <si>
    <t>Gallo,J*</t>
  </si>
  <si>
    <t>SDN</t>
  </si>
  <si>
    <t>Garcia,L</t>
  </si>
  <si>
    <t>Garcia,Y</t>
  </si>
  <si>
    <t>Gonzales,M*</t>
  </si>
  <si>
    <t>Gonzalez,R</t>
  </si>
  <si>
    <t>Grandal,Y+</t>
  </si>
  <si>
    <t>Green,C</t>
  </si>
  <si>
    <t>Grichuk,R</t>
  </si>
  <si>
    <t>Guenther,Sean</t>
  </si>
  <si>
    <t>Harris,H*</t>
  </si>
  <si>
    <t>Hays,A</t>
  </si>
  <si>
    <t>Heaney,A*</t>
  </si>
  <si>
    <t>Hernandez,T</t>
  </si>
  <si>
    <t>CLA</t>
  </si>
  <si>
    <t>Herrin,T*</t>
  </si>
  <si>
    <t>Heyward,J*</t>
  </si>
  <si>
    <t>Hill,D</t>
  </si>
  <si>
    <t>Hill,T*</t>
  </si>
  <si>
    <t>Hilliard,S*</t>
  </si>
  <si>
    <t>Hjelle,S</t>
  </si>
  <si>
    <t>Hoeing,B</t>
  </si>
  <si>
    <t>Holmes,C</t>
  </si>
  <si>
    <t>Hoskins,Rhys</t>
  </si>
  <si>
    <t>Ibanez,A</t>
  </si>
  <si>
    <t>Irvin,C*</t>
  </si>
  <si>
    <t>Jansen,D</t>
  </si>
  <si>
    <t>Johnson,P</t>
  </si>
  <si>
    <t>Kepler,M*</t>
  </si>
  <si>
    <t>Kittredge,A</t>
  </si>
  <si>
    <t>Koenig,Jared</t>
  </si>
  <si>
    <t>Larnach,T*</t>
  </si>
  <si>
    <t>Leclerc,J</t>
  </si>
  <si>
    <t>CHN</t>
  </si>
  <si>
    <t>Leiter,M</t>
  </si>
  <si>
    <t>Littell,Z</t>
  </si>
  <si>
    <t>CIN</t>
  </si>
  <si>
    <t>Lively,B</t>
  </si>
  <si>
    <t>Long,S*</t>
  </si>
  <si>
    <t>Lopez,J</t>
  </si>
  <si>
    <t>Lugo,S</t>
  </si>
  <si>
    <t>Manoah,A</t>
  </si>
  <si>
    <t>Margot,M</t>
  </si>
  <si>
    <t>Marte,S</t>
  </si>
  <si>
    <t>BOA</t>
  </si>
  <si>
    <t>Martin,C</t>
  </si>
  <si>
    <t>Martin,Davis</t>
  </si>
  <si>
    <t>Martinez,N</t>
  </si>
  <si>
    <t>McCann,J</t>
  </si>
  <si>
    <t>PIN</t>
  </si>
  <si>
    <t>McCutchen,A</t>
  </si>
  <si>
    <t>McNeil,J*</t>
  </si>
  <si>
    <t>Mears,N</t>
  </si>
  <si>
    <t>Medina,L</t>
  </si>
  <si>
    <t>Megill,T</t>
  </si>
  <si>
    <t>Mendick,D</t>
  </si>
  <si>
    <t>Mikolas,M</t>
  </si>
  <si>
    <t>Miller,S</t>
  </si>
  <si>
    <t>Minter,A*</t>
  </si>
  <si>
    <t>Moncada,Y+</t>
  </si>
  <si>
    <t>Naylor,J*</t>
  </si>
  <si>
    <t>O'Hearn,R*</t>
  </si>
  <si>
    <t>Ottavino,A</t>
  </si>
  <si>
    <t>Palacios,R*</t>
  </si>
  <si>
    <t>Paredes,Enoli</t>
  </si>
  <si>
    <t>Paredes,I</t>
  </si>
  <si>
    <t>Pederson,J*</t>
  </si>
  <si>
    <t>Peralta,D*</t>
  </si>
  <si>
    <t>Pillar,K</t>
  </si>
  <si>
    <t>Polanco,J+</t>
  </si>
  <si>
    <t>Priester,Q</t>
  </si>
  <si>
    <t>Quintana,J*</t>
  </si>
  <si>
    <t>KCA</t>
  </si>
  <si>
    <t>Ragans,C*</t>
  </si>
  <si>
    <t>Reid-Foley,S</t>
  </si>
  <si>
    <t>Rogers,T*</t>
  </si>
  <si>
    <t>Rojas,J*</t>
  </si>
  <si>
    <t>Rosario,A</t>
  </si>
  <si>
    <t>Ross,Joe</t>
  </si>
  <si>
    <t>Ruiz,J</t>
  </si>
  <si>
    <t>Sands,C</t>
  </si>
  <si>
    <t>Santana,C+</t>
  </si>
  <si>
    <t>Santana,D</t>
  </si>
  <si>
    <t>Santillan,T</t>
  </si>
  <si>
    <t>Santos,G</t>
  </si>
  <si>
    <t>Singleton,J*</t>
  </si>
  <si>
    <t>Smith,D*</t>
  </si>
  <si>
    <t>Smith,P*</t>
  </si>
  <si>
    <t>Snell,B*</t>
  </si>
  <si>
    <t>Snider,C</t>
  </si>
  <si>
    <t>Sosa,E</t>
  </si>
  <si>
    <t>Springs,J*</t>
  </si>
  <si>
    <t>Stallings,J</t>
  </si>
  <si>
    <t>Story,T</t>
  </si>
  <si>
    <t>Strahm,M*</t>
  </si>
  <si>
    <t>Strickland,Hunter</t>
  </si>
  <si>
    <t>Stripling,R</t>
  </si>
  <si>
    <t>Suter,B*</t>
  </si>
  <si>
    <t>Tauchman,M*</t>
  </si>
  <si>
    <t>Taylor,M</t>
  </si>
  <si>
    <t>Tellez,R*</t>
  </si>
  <si>
    <t>Thaiss,M*</t>
  </si>
  <si>
    <t>Thornton,T</t>
  </si>
  <si>
    <t>Tinoco,Jesus</t>
  </si>
  <si>
    <t>Tonkin,M</t>
  </si>
  <si>
    <t>Toro,A+</t>
  </si>
  <si>
    <t>Treinen,Blake</t>
  </si>
  <si>
    <t>Trout,M</t>
  </si>
  <si>
    <t>Turnbull,S</t>
  </si>
  <si>
    <t>Turner,J</t>
  </si>
  <si>
    <t>Turner,T</t>
  </si>
  <si>
    <t>Urena,J</t>
  </si>
  <si>
    <t>Vest,W</t>
  </si>
  <si>
    <t>Voth,A</t>
  </si>
  <si>
    <t>Walls,T+</t>
  </si>
  <si>
    <t>Weathers,R*</t>
  </si>
  <si>
    <t>Webb,J</t>
  </si>
  <si>
    <t>Weissert,G</t>
  </si>
  <si>
    <t>Williams,T</t>
  </si>
  <si>
    <t>Winker,J*</t>
  </si>
  <si>
    <t>Wisely,B*</t>
  </si>
  <si>
    <t>Woodford,J</t>
  </si>
  <si>
    <t>Yepez,J</t>
  </si>
  <si>
    <t>Zerpa,A*</t>
  </si>
  <si>
    <t>2014 total bids</t>
  </si>
  <si>
    <t>167 players</t>
  </si>
  <si>
    <t># Players</t>
  </si>
  <si>
    <t>CY dollars</t>
  </si>
  <si>
    <t>Total dollars</t>
  </si>
  <si>
    <t>Total Value</t>
  </si>
  <si>
    <t>15% of 167 players</t>
  </si>
  <si>
    <t>Type A rounded up to nearest whole number</t>
  </si>
  <si>
    <t>Type A</t>
  </si>
  <si>
    <t>Type B</t>
  </si>
  <si>
    <t>Type C</t>
  </si>
  <si>
    <t>QO</t>
  </si>
  <si>
    <t>Ross, Joe</t>
  </si>
  <si>
    <t>Treinen</t>
  </si>
  <si>
    <t>Sosa</t>
  </si>
  <si>
    <t>Urena</t>
  </si>
  <si>
    <t>Bichettle</t>
  </si>
  <si>
    <t>Most bids by team:</t>
  </si>
  <si>
    <t>Most bids by player: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</si>
</sst>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22" fontId="0" fillId="0" borderId="0" xfId="0" applyNumberFormat="1"/>
    <xf numFmtId="0" fontId="16" fillId="0" borderId="0" xfId="0" applyFont="1"/>
    <xf numFmtId="0" fontId="16" fillId="0" borderId="10" xfId="0" applyFont="1" applyBorder="1"/>
    <xf numFmtId="0" fontId="0" fillId="0" borderId="10" xfId="0" applyBorder="1"/>
    <xf numFmtId="42" fontId="0" fillId="0" borderId="0" xfId="0" applyNumberFormat="1"/>
    <xf numFmtId="42" fontId="0" fillId="0" borderId="10" xfId="0" applyNumberFormat="1" applyBorder="1"/>
    <xf numFmtId="0" fontId="16" fillId="0" borderId="0" xfId="0" applyFon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1</xdr:row>
      <xdr:rowOff>28575</xdr:rowOff>
    </xdr:from>
    <xdr:to>
      <xdr:col>9</xdr:col>
      <xdr:colOff>112394</xdr:colOff>
      <xdr:row>9</xdr:row>
      <xdr:rowOff>161925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625B3F86-5AF9-088A-0639-CAAF647BEF3B}"/>
            </a:ext>
          </a:extLst>
        </xdr:cNvPr>
        <xdr:cNvSpPr/>
      </xdr:nvSpPr>
      <xdr:spPr>
        <a:xfrm>
          <a:off x="6019800" y="219075"/>
          <a:ext cx="45719" cy="1657350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9</xdr:col>
      <xdr:colOff>66675</xdr:colOff>
      <xdr:row>10</xdr:row>
      <xdr:rowOff>85725</xdr:rowOff>
    </xdr:from>
    <xdr:to>
      <xdr:col>9</xdr:col>
      <xdr:colOff>112394</xdr:colOff>
      <xdr:row>17</xdr:row>
      <xdr:rowOff>152400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D5EF0F33-132E-6081-EEB0-1368784569DE}"/>
            </a:ext>
          </a:extLst>
        </xdr:cNvPr>
        <xdr:cNvSpPr/>
      </xdr:nvSpPr>
      <xdr:spPr>
        <a:xfrm>
          <a:off x="6019800" y="1990725"/>
          <a:ext cx="45719" cy="1400175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9</xdr:col>
      <xdr:colOff>76200</xdr:colOff>
      <xdr:row>18</xdr:row>
      <xdr:rowOff>85725</xdr:rowOff>
    </xdr:from>
    <xdr:to>
      <xdr:col>9</xdr:col>
      <xdr:colOff>121919</xdr:colOff>
      <xdr:row>25</xdr:row>
      <xdr:rowOff>123825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DA27F217-C40C-1A49-76AC-07A62D18265B}"/>
            </a:ext>
          </a:extLst>
        </xdr:cNvPr>
        <xdr:cNvSpPr/>
      </xdr:nvSpPr>
      <xdr:spPr>
        <a:xfrm>
          <a:off x="6029325" y="3514725"/>
          <a:ext cx="45719" cy="1371600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737DB-0923-43F1-93A4-ED0D353C8265}">
  <sheetPr>
    <tabColor rgb="FFFF0000"/>
  </sheetPr>
  <dimension ref="A1:N170"/>
  <sheetViews>
    <sheetView tabSelected="1" workbookViewId="0">
      <selection activeCell="Q20" sqref="Q20"/>
    </sheetView>
  </sheetViews>
  <sheetFormatPr defaultRowHeight="15" x14ac:dyDescent="0.25"/>
  <cols>
    <col min="1" max="1" width="8.28515625" bestFit="1" customWidth="1"/>
    <col min="2" max="2" width="5.5703125" bestFit="1" customWidth="1"/>
    <col min="3" max="3" width="16.42578125" bestFit="1" customWidth="1"/>
    <col min="4" max="4" width="15.5703125" bestFit="1" customWidth="1"/>
    <col min="5" max="5" width="13.42578125" bestFit="1" customWidth="1"/>
    <col min="6" max="6" width="5.85546875" bestFit="1" customWidth="1"/>
    <col min="7" max="9" width="13.7109375" bestFit="1" customWidth="1"/>
    <col min="10" max="10" width="1.7109375" customWidth="1"/>
    <col min="11" max="11" width="9" bestFit="1" customWidth="1"/>
    <col min="12" max="14" width="13.7109375" bestFit="1" customWidth="1"/>
  </cols>
  <sheetData>
    <row r="1" spans="1:14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/>
      <c r="I1" s="3" t="s">
        <v>7</v>
      </c>
      <c r="K1" s="3" t="s">
        <v>228</v>
      </c>
      <c r="L1" s="3" t="s">
        <v>229</v>
      </c>
      <c r="M1" s="3" t="s">
        <v>230</v>
      </c>
      <c r="N1" s="3" t="s">
        <v>231</v>
      </c>
    </row>
    <row r="2" spans="1:14" x14ac:dyDescent="0.25">
      <c r="A2">
        <v>809</v>
      </c>
      <c r="B2" t="s">
        <v>42</v>
      </c>
      <c r="C2" t="s">
        <v>137</v>
      </c>
      <c r="D2" s="1">
        <v>45628.896053240744</v>
      </c>
      <c r="E2" t="s">
        <v>18</v>
      </c>
      <c r="F2">
        <v>4</v>
      </c>
      <c r="G2" s="5">
        <v>3379975</v>
      </c>
      <c r="H2" s="5">
        <f t="shared" ref="H2:H33" si="0">F2*G2</f>
        <v>13519900</v>
      </c>
      <c r="I2" s="5">
        <v>6759950</v>
      </c>
      <c r="K2">
        <v>3</v>
      </c>
      <c r="L2" s="5">
        <f>SUM(G2:G4)</f>
        <v>5911354</v>
      </c>
      <c r="M2" s="5">
        <f t="shared" ref="M2:N2" si="1">SUM(H2:H4)</f>
        <v>19910973</v>
      </c>
      <c r="N2" s="5">
        <f t="shared" si="1"/>
        <v>10565028</v>
      </c>
    </row>
    <row r="3" spans="1:14" x14ac:dyDescent="0.25">
      <c r="A3">
        <v>1460</v>
      </c>
      <c r="B3" t="s">
        <v>53</v>
      </c>
      <c r="C3" t="s">
        <v>210</v>
      </c>
      <c r="D3" s="1">
        <v>45630.908333333333</v>
      </c>
      <c r="E3" t="s">
        <v>18</v>
      </c>
      <c r="F3">
        <v>2</v>
      </c>
      <c r="G3" s="5">
        <v>1203064</v>
      </c>
      <c r="H3" s="5">
        <f t="shared" si="0"/>
        <v>2406128</v>
      </c>
      <c r="I3" s="5">
        <v>1600075</v>
      </c>
      <c r="L3" s="5"/>
      <c r="M3" s="5"/>
      <c r="N3" s="5"/>
    </row>
    <row r="4" spans="1:14" x14ac:dyDescent="0.25">
      <c r="A4">
        <v>1506</v>
      </c>
      <c r="B4" t="s">
        <v>53</v>
      </c>
      <c r="C4" t="s">
        <v>214</v>
      </c>
      <c r="D4" s="1">
        <v>45630.8284375</v>
      </c>
      <c r="E4" t="s">
        <v>18</v>
      </c>
      <c r="F4">
        <v>3</v>
      </c>
      <c r="G4" s="5">
        <v>1328315</v>
      </c>
      <c r="H4" s="5">
        <f t="shared" si="0"/>
        <v>3984945</v>
      </c>
      <c r="I4" s="5">
        <v>2205003</v>
      </c>
      <c r="L4" s="5"/>
      <c r="M4" s="5"/>
      <c r="N4" s="5"/>
    </row>
    <row r="5" spans="1:14" x14ac:dyDescent="0.25">
      <c r="A5">
        <v>130</v>
      </c>
      <c r="B5" t="s">
        <v>36</v>
      </c>
      <c r="C5" t="s">
        <v>47</v>
      </c>
      <c r="D5" s="1">
        <v>45632.746944444443</v>
      </c>
      <c r="E5" t="s">
        <v>16</v>
      </c>
      <c r="F5">
        <v>1</v>
      </c>
      <c r="G5" s="5">
        <v>200000</v>
      </c>
      <c r="H5" s="5">
        <f t="shared" si="0"/>
        <v>200000</v>
      </c>
      <c r="I5" s="5">
        <v>200000</v>
      </c>
      <c r="K5">
        <v>9</v>
      </c>
      <c r="L5" s="5">
        <f>SUM(G5:G13)</f>
        <v>25100000</v>
      </c>
      <c r="M5" s="5">
        <f>SUM(H5:H13)</f>
        <v>98100000</v>
      </c>
      <c r="N5" s="5">
        <f>SUM(I5:I13)</f>
        <v>48575000</v>
      </c>
    </row>
    <row r="6" spans="1:14" x14ac:dyDescent="0.25">
      <c r="A6">
        <v>293</v>
      </c>
      <c r="B6" t="s">
        <v>79</v>
      </c>
      <c r="C6" t="s">
        <v>80</v>
      </c>
      <c r="D6" s="1">
        <v>45628.854375000003</v>
      </c>
      <c r="E6" t="s">
        <v>16</v>
      </c>
      <c r="F6">
        <v>5</v>
      </c>
      <c r="G6" s="5">
        <v>5500000</v>
      </c>
      <c r="H6" s="5">
        <f t="shared" si="0"/>
        <v>27500000</v>
      </c>
      <c r="I6" s="5">
        <v>12375000</v>
      </c>
      <c r="L6" s="5"/>
      <c r="M6" s="5"/>
      <c r="N6" s="5"/>
    </row>
    <row r="7" spans="1:14" x14ac:dyDescent="0.25">
      <c r="A7">
        <v>421</v>
      </c>
      <c r="B7" t="s">
        <v>27</v>
      </c>
      <c r="C7" t="s">
        <v>89</v>
      </c>
      <c r="D7" s="1">
        <v>45629.876180555555</v>
      </c>
      <c r="E7" t="s">
        <v>16</v>
      </c>
      <c r="F7">
        <v>3</v>
      </c>
      <c r="G7" s="5">
        <v>4500000</v>
      </c>
      <c r="H7" s="5">
        <f t="shared" si="0"/>
        <v>13500000</v>
      </c>
      <c r="I7" s="5">
        <v>7470000</v>
      </c>
      <c r="L7" s="5"/>
      <c r="M7" s="5"/>
      <c r="N7" s="5"/>
    </row>
    <row r="8" spans="1:14" x14ac:dyDescent="0.25">
      <c r="A8">
        <v>432</v>
      </c>
      <c r="B8" t="s">
        <v>42</v>
      </c>
      <c r="C8" t="s">
        <v>92</v>
      </c>
      <c r="D8" s="1">
        <v>45629.881435185183</v>
      </c>
      <c r="E8" t="s">
        <v>16</v>
      </c>
      <c r="F8">
        <v>4</v>
      </c>
      <c r="G8" s="5">
        <v>5000000</v>
      </c>
      <c r="H8" s="5">
        <f t="shared" si="0"/>
        <v>20000000</v>
      </c>
      <c r="I8" s="5">
        <v>10000000</v>
      </c>
      <c r="L8" s="5"/>
      <c r="M8" s="5"/>
      <c r="N8" s="5"/>
    </row>
    <row r="9" spans="1:14" x14ac:dyDescent="0.25">
      <c r="A9">
        <v>525</v>
      </c>
      <c r="B9" t="s">
        <v>95</v>
      </c>
      <c r="C9" t="s">
        <v>106</v>
      </c>
      <c r="D9" s="1">
        <v>45632.749120370368</v>
      </c>
      <c r="E9" t="s">
        <v>16</v>
      </c>
      <c r="F9">
        <v>1</v>
      </c>
      <c r="G9" s="5">
        <v>200000</v>
      </c>
      <c r="H9" s="5">
        <f t="shared" si="0"/>
        <v>200000</v>
      </c>
      <c r="I9" s="5">
        <v>200000</v>
      </c>
      <c r="L9" s="5"/>
      <c r="M9" s="5"/>
      <c r="N9" s="5"/>
    </row>
    <row r="10" spans="1:14" x14ac:dyDescent="0.25">
      <c r="A10">
        <v>627</v>
      </c>
      <c r="B10" t="s">
        <v>95</v>
      </c>
      <c r="C10" t="s">
        <v>115</v>
      </c>
      <c r="D10" s="1">
        <v>45628.851122685184</v>
      </c>
      <c r="E10" t="s">
        <v>16</v>
      </c>
      <c r="F10">
        <v>3</v>
      </c>
      <c r="G10" s="5">
        <v>5000000</v>
      </c>
      <c r="H10" s="5">
        <f t="shared" si="0"/>
        <v>15000000</v>
      </c>
      <c r="I10" s="5">
        <v>8300000</v>
      </c>
      <c r="L10" s="5"/>
      <c r="M10" s="5"/>
      <c r="N10" s="5"/>
    </row>
    <row r="11" spans="1:14" x14ac:dyDescent="0.25">
      <c r="A11">
        <v>1022</v>
      </c>
      <c r="B11" t="s">
        <v>116</v>
      </c>
      <c r="C11" t="s">
        <v>162</v>
      </c>
      <c r="D11" s="1">
        <v>45628.877847222226</v>
      </c>
      <c r="E11" t="s">
        <v>16</v>
      </c>
      <c r="F11">
        <v>5</v>
      </c>
      <c r="G11" s="5">
        <v>4000000</v>
      </c>
      <c r="H11" s="5">
        <f t="shared" si="0"/>
        <v>20000000</v>
      </c>
      <c r="I11" s="5">
        <v>9000000</v>
      </c>
      <c r="L11" s="5"/>
      <c r="M11" s="5"/>
      <c r="N11" s="5"/>
    </row>
    <row r="12" spans="1:14" x14ac:dyDescent="0.25">
      <c r="A12">
        <v>1263</v>
      </c>
      <c r="B12" t="s">
        <v>138</v>
      </c>
      <c r="C12" t="s">
        <v>185</v>
      </c>
      <c r="D12" s="1">
        <v>45629.586875000001</v>
      </c>
      <c r="E12" t="s">
        <v>16</v>
      </c>
      <c r="F12">
        <v>3</v>
      </c>
      <c r="G12" s="5">
        <v>500000</v>
      </c>
      <c r="H12" s="5">
        <f t="shared" si="0"/>
        <v>1500000</v>
      </c>
      <c r="I12" s="5">
        <v>830000</v>
      </c>
      <c r="L12" s="5"/>
      <c r="M12" s="5"/>
      <c r="N12" s="5"/>
    </row>
    <row r="13" spans="1:14" x14ac:dyDescent="0.25">
      <c r="A13">
        <v>1597</v>
      </c>
      <c r="B13" t="s">
        <v>79</v>
      </c>
      <c r="C13" t="s">
        <v>223</v>
      </c>
      <c r="D13" s="1">
        <v>45632.752199074072</v>
      </c>
      <c r="E13" t="s">
        <v>16</v>
      </c>
      <c r="F13">
        <v>1</v>
      </c>
      <c r="G13" s="5">
        <v>200000</v>
      </c>
      <c r="H13" s="5">
        <f t="shared" si="0"/>
        <v>200000</v>
      </c>
      <c r="I13" s="5">
        <v>200000</v>
      </c>
      <c r="L13" s="5"/>
      <c r="M13" s="5"/>
      <c r="N13" s="5"/>
    </row>
    <row r="14" spans="1:14" x14ac:dyDescent="0.25">
      <c r="A14">
        <v>642</v>
      </c>
      <c r="B14" t="s">
        <v>70</v>
      </c>
      <c r="C14" t="s">
        <v>121</v>
      </c>
      <c r="D14" s="1">
        <v>45630.886666666665</v>
      </c>
      <c r="E14" t="s">
        <v>21</v>
      </c>
      <c r="F14">
        <v>3</v>
      </c>
      <c r="G14" s="5">
        <v>333333</v>
      </c>
      <c r="H14" s="5">
        <f t="shared" si="0"/>
        <v>999999</v>
      </c>
      <c r="I14" s="5">
        <v>553333</v>
      </c>
      <c r="K14">
        <v>4</v>
      </c>
      <c r="L14" s="5">
        <f>SUM(G14:G17)</f>
        <v>2833333</v>
      </c>
      <c r="M14" s="5">
        <f t="shared" ref="M14:N14" si="2">SUM(H14:H17)</f>
        <v>7999999</v>
      </c>
      <c r="N14" s="5">
        <f t="shared" si="2"/>
        <v>4548333</v>
      </c>
    </row>
    <row r="15" spans="1:14" x14ac:dyDescent="0.25">
      <c r="A15">
        <v>908</v>
      </c>
      <c r="B15" t="s">
        <v>13</v>
      </c>
      <c r="C15" t="s">
        <v>150</v>
      </c>
      <c r="D15" s="1">
        <v>45632.517048611109</v>
      </c>
      <c r="E15" t="s">
        <v>21</v>
      </c>
      <c r="F15">
        <v>2</v>
      </c>
      <c r="G15" s="5">
        <v>250000</v>
      </c>
      <c r="H15" s="5">
        <f t="shared" si="0"/>
        <v>500000</v>
      </c>
      <c r="I15" s="5">
        <v>332500</v>
      </c>
      <c r="L15" s="5"/>
      <c r="M15" s="5"/>
      <c r="N15" s="5"/>
    </row>
    <row r="16" spans="1:14" x14ac:dyDescent="0.25">
      <c r="A16">
        <v>1439</v>
      </c>
      <c r="B16" t="s">
        <v>95</v>
      </c>
      <c r="C16" t="s">
        <v>204</v>
      </c>
      <c r="D16" s="1">
        <v>45630.922789351855</v>
      </c>
      <c r="E16" t="s">
        <v>21</v>
      </c>
      <c r="F16">
        <v>4</v>
      </c>
      <c r="G16" s="5">
        <v>1000000</v>
      </c>
      <c r="H16" s="5">
        <f t="shared" si="0"/>
        <v>4000000</v>
      </c>
      <c r="I16" s="5">
        <v>2000000</v>
      </c>
      <c r="L16" s="5"/>
      <c r="M16" s="5"/>
      <c r="N16" s="5"/>
    </row>
    <row r="17" spans="1:14" x14ac:dyDescent="0.25">
      <c r="A17">
        <v>1461</v>
      </c>
      <c r="B17" t="s">
        <v>146</v>
      </c>
      <c r="C17" t="s">
        <v>211</v>
      </c>
      <c r="D17" s="1">
        <v>45629.909675925926</v>
      </c>
      <c r="E17" t="s">
        <v>21</v>
      </c>
      <c r="F17">
        <v>2</v>
      </c>
      <c r="G17" s="5">
        <v>1250000</v>
      </c>
      <c r="H17" s="5">
        <f t="shared" si="0"/>
        <v>2500000</v>
      </c>
      <c r="I17" s="5">
        <v>1662500</v>
      </c>
      <c r="L17" s="5"/>
      <c r="M17" s="5"/>
      <c r="N17" s="5"/>
    </row>
    <row r="18" spans="1:14" x14ac:dyDescent="0.25">
      <c r="A18">
        <v>107</v>
      </c>
      <c r="B18" t="s">
        <v>40</v>
      </c>
      <c r="C18" t="s">
        <v>41</v>
      </c>
      <c r="D18" s="1">
        <v>45634.841782407406</v>
      </c>
      <c r="E18" t="s">
        <v>12</v>
      </c>
      <c r="F18">
        <v>1</v>
      </c>
      <c r="G18" s="5">
        <v>200000</v>
      </c>
      <c r="H18" s="5">
        <f t="shared" si="0"/>
        <v>200000</v>
      </c>
      <c r="I18" s="5">
        <v>200000</v>
      </c>
      <c r="K18">
        <v>12</v>
      </c>
      <c r="L18" s="5">
        <f>SUM(G18:G29)</f>
        <v>4982525</v>
      </c>
      <c r="M18" s="5">
        <f t="shared" ref="M18:N18" si="3">SUM(H18:H29)</f>
        <v>12167575</v>
      </c>
      <c r="N18" s="5">
        <f t="shared" si="3"/>
        <v>7353591</v>
      </c>
    </row>
    <row r="19" spans="1:14" x14ac:dyDescent="0.25">
      <c r="A19">
        <v>158</v>
      </c>
      <c r="B19" t="s">
        <v>53</v>
      </c>
      <c r="C19" t="s">
        <v>54</v>
      </c>
      <c r="D19" s="1">
        <v>45630.875798611109</v>
      </c>
      <c r="E19" t="s">
        <v>12</v>
      </c>
      <c r="F19">
        <v>3</v>
      </c>
      <c r="G19" s="5">
        <v>1433252</v>
      </c>
      <c r="H19" s="5">
        <f t="shared" si="0"/>
        <v>4299756</v>
      </c>
      <c r="I19" s="5">
        <v>2379198</v>
      </c>
      <c r="L19" s="5"/>
      <c r="M19" s="5"/>
      <c r="N19" s="5"/>
    </row>
    <row r="20" spans="1:14" x14ac:dyDescent="0.25">
      <c r="A20">
        <v>439</v>
      </c>
      <c r="B20" t="s">
        <v>95</v>
      </c>
      <c r="C20" t="s">
        <v>96</v>
      </c>
      <c r="D20" s="1">
        <v>45631.442418981482</v>
      </c>
      <c r="E20" t="s">
        <v>12</v>
      </c>
      <c r="F20">
        <v>1</v>
      </c>
      <c r="G20" s="5">
        <v>200000</v>
      </c>
      <c r="H20" s="5">
        <f t="shared" si="0"/>
        <v>200000</v>
      </c>
      <c r="I20" s="5">
        <v>200000</v>
      </c>
      <c r="L20" s="5"/>
      <c r="M20" s="5"/>
      <c r="N20" s="5"/>
    </row>
    <row r="21" spans="1:14" x14ac:dyDescent="0.25">
      <c r="A21">
        <v>483</v>
      </c>
      <c r="B21" t="s">
        <v>19</v>
      </c>
      <c r="C21" t="s">
        <v>102</v>
      </c>
      <c r="D21" s="1">
        <v>45636.380324074074</v>
      </c>
      <c r="E21" t="s">
        <v>12</v>
      </c>
      <c r="F21">
        <v>2</v>
      </c>
      <c r="G21" s="5">
        <v>250000</v>
      </c>
      <c r="H21" s="5">
        <f t="shared" si="0"/>
        <v>500000</v>
      </c>
      <c r="I21" s="5">
        <v>332500</v>
      </c>
      <c r="L21" s="5"/>
      <c r="M21" s="5"/>
      <c r="N21" s="5"/>
    </row>
    <row r="22" spans="1:14" x14ac:dyDescent="0.25">
      <c r="A22">
        <v>496</v>
      </c>
      <c r="B22" t="s">
        <v>38</v>
      </c>
      <c r="C22" t="s">
        <v>105</v>
      </c>
      <c r="D22" s="1">
        <v>45631.863854166666</v>
      </c>
      <c r="E22" t="s">
        <v>12</v>
      </c>
      <c r="F22">
        <v>2</v>
      </c>
      <c r="G22" s="5">
        <v>250000</v>
      </c>
      <c r="H22" s="5">
        <f t="shared" si="0"/>
        <v>500000</v>
      </c>
      <c r="I22" s="5">
        <v>332500</v>
      </c>
      <c r="L22" s="5"/>
      <c r="M22" s="5"/>
      <c r="N22" s="5"/>
    </row>
    <row r="23" spans="1:14" x14ac:dyDescent="0.25">
      <c r="A23">
        <v>632</v>
      </c>
      <c r="B23" t="s">
        <v>33</v>
      </c>
      <c r="C23" t="s">
        <v>118</v>
      </c>
      <c r="D23" s="1">
        <v>45630.878854166665</v>
      </c>
      <c r="E23" t="s">
        <v>12</v>
      </c>
      <c r="F23">
        <v>1</v>
      </c>
      <c r="G23" s="5">
        <v>315000</v>
      </c>
      <c r="H23" s="5">
        <f t="shared" si="0"/>
        <v>315000</v>
      </c>
      <c r="I23" s="5">
        <v>315000</v>
      </c>
      <c r="L23" s="5"/>
      <c r="M23" s="5"/>
      <c r="N23" s="5"/>
    </row>
    <row r="24" spans="1:14" x14ac:dyDescent="0.25">
      <c r="A24">
        <v>672</v>
      </c>
      <c r="B24" t="s">
        <v>13</v>
      </c>
      <c r="C24" t="s">
        <v>127</v>
      </c>
      <c r="D24" s="1">
        <v>45630.830555555556</v>
      </c>
      <c r="E24" t="s">
        <v>12</v>
      </c>
      <c r="F24">
        <v>1</v>
      </c>
      <c r="G24" s="5">
        <v>225000</v>
      </c>
      <c r="H24" s="5">
        <f t="shared" si="0"/>
        <v>225000</v>
      </c>
      <c r="I24" s="5">
        <v>225000</v>
      </c>
      <c r="L24" s="5"/>
      <c r="M24" s="5"/>
      <c r="N24" s="5"/>
    </row>
    <row r="25" spans="1:14" x14ac:dyDescent="0.25">
      <c r="A25">
        <v>751</v>
      </c>
      <c r="B25" t="s">
        <v>42</v>
      </c>
      <c r="C25" t="s">
        <v>131</v>
      </c>
      <c r="D25" s="1">
        <v>45631.922685185185</v>
      </c>
      <c r="E25" t="s">
        <v>12</v>
      </c>
      <c r="F25">
        <v>3</v>
      </c>
      <c r="G25" s="5">
        <v>695784</v>
      </c>
      <c r="H25" s="5">
        <f t="shared" si="0"/>
        <v>2087352</v>
      </c>
      <c r="I25" s="5">
        <v>1155001</v>
      </c>
      <c r="L25" s="5"/>
      <c r="M25" s="5"/>
      <c r="N25" s="5"/>
    </row>
    <row r="26" spans="1:14" x14ac:dyDescent="0.25">
      <c r="A26">
        <v>792</v>
      </c>
      <c r="B26" t="s">
        <v>61</v>
      </c>
      <c r="C26" t="s">
        <v>134</v>
      </c>
      <c r="D26" s="1">
        <v>45630.829594907409</v>
      </c>
      <c r="E26" t="s">
        <v>12</v>
      </c>
      <c r="F26">
        <v>3</v>
      </c>
      <c r="G26" s="5">
        <v>333333</v>
      </c>
      <c r="H26" s="5">
        <f t="shared" si="0"/>
        <v>999999</v>
      </c>
      <c r="I26" s="5">
        <v>553333</v>
      </c>
      <c r="L26" s="5"/>
      <c r="M26" s="5"/>
      <c r="N26" s="5"/>
    </row>
    <row r="27" spans="1:14" x14ac:dyDescent="0.25">
      <c r="A27">
        <v>867</v>
      </c>
      <c r="B27" t="s">
        <v>38</v>
      </c>
      <c r="C27" t="s">
        <v>143</v>
      </c>
      <c r="D27" s="1">
        <v>45634.866030092591</v>
      </c>
      <c r="E27" t="s">
        <v>12</v>
      </c>
      <c r="F27">
        <v>3</v>
      </c>
      <c r="G27" s="5">
        <v>333333</v>
      </c>
      <c r="H27" s="5">
        <f t="shared" si="0"/>
        <v>999999</v>
      </c>
      <c r="I27" s="5">
        <v>553333</v>
      </c>
      <c r="L27" s="5"/>
      <c r="M27" s="5"/>
      <c r="N27" s="5"/>
    </row>
    <row r="28" spans="1:14" x14ac:dyDescent="0.25">
      <c r="A28">
        <v>1371</v>
      </c>
      <c r="B28" t="s">
        <v>146</v>
      </c>
      <c r="C28" t="s">
        <v>195</v>
      </c>
      <c r="D28" s="1">
        <v>45630.827766203707</v>
      </c>
      <c r="E28" t="s">
        <v>12</v>
      </c>
      <c r="F28">
        <v>3</v>
      </c>
      <c r="G28" s="5">
        <v>546823</v>
      </c>
      <c r="H28" s="5">
        <f t="shared" si="0"/>
        <v>1640469</v>
      </c>
      <c r="I28" s="5">
        <v>907726</v>
      </c>
      <c r="L28" s="5"/>
      <c r="M28" s="5"/>
      <c r="N28" s="5"/>
    </row>
    <row r="29" spans="1:14" x14ac:dyDescent="0.25">
      <c r="A29">
        <v>1382</v>
      </c>
      <c r="B29" t="s">
        <v>76</v>
      </c>
      <c r="C29" t="s">
        <v>198</v>
      </c>
      <c r="D29" s="1">
        <v>45630.859629629631</v>
      </c>
      <c r="E29" t="s">
        <v>12</v>
      </c>
      <c r="F29">
        <v>1</v>
      </c>
      <c r="G29" s="5">
        <v>200000</v>
      </c>
      <c r="H29" s="5">
        <f t="shared" si="0"/>
        <v>200000</v>
      </c>
      <c r="I29" s="5">
        <v>200000</v>
      </c>
      <c r="L29" s="5"/>
      <c r="M29" s="5"/>
      <c r="N29" s="5"/>
    </row>
    <row r="30" spans="1:14" x14ac:dyDescent="0.25">
      <c r="A30">
        <v>143</v>
      </c>
      <c r="B30" t="s">
        <v>50</v>
      </c>
      <c r="C30" t="s">
        <v>51</v>
      </c>
      <c r="D30" s="1">
        <v>45634.891770833332</v>
      </c>
      <c r="E30" t="s">
        <v>52</v>
      </c>
      <c r="F30">
        <v>1</v>
      </c>
      <c r="G30" s="5">
        <v>1019000</v>
      </c>
      <c r="H30" s="5">
        <f t="shared" si="0"/>
        <v>1019000</v>
      </c>
      <c r="I30" s="5">
        <v>1019000</v>
      </c>
      <c r="K30">
        <v>11</v>
      </c>
      <c r="L30" s="5">
        <f>SUM(G30:G40)</f>
        <v>5228933</v>
      </c>
      <c r="M30" s="5">
        <f t="shared" ref="M30:N30" si="4">SUM(H30:H40)</f>
        <v>10141199</v>
      </c>
      <c r="N30" s="5">
        <f t="shared" si="4"/>
        <v>6849981</v>
      </c>
    </row>
    <row r="31" spans="1:14" x14ac:dyDescent="0.25">
      <c r="A31">
        <v>171</v>
      </c>
      <c r="B31" t="s">
        <v>36</v>
      </c>
      <c r="C31" t="s">
        <v>56</v>
      </c>
      <c r="D31" s="1">
        <v>45630.901585648149</v>
      </c>
      <c r="E31" t="s">
        <v>52</v>
      </c>
      <c r="F31">
        <v>2</v>
      </c>
      <c r="G31" s="5">
        <v>300000</v>
      </c>
      <c r="H31" s="5">
        <f t="shared" si="0"/>
        <v>600000</v>
      </c>
      <c r="I31" s="5">
        <v>399000</v>
      </c>
      <c r="L31" s="5"/>
      <c r="M31" s="5"/>
      <c r="N31" s="5"/>
    </row>
    <row r="32" spans="1:14" x14ac:dyDescent="0.25">
      <c r="A32">
        <v>176</v>
      </c>
      <c r="B32" t="s">
        <v>58</v>
      </c>
      <c r="C32" t="s">
        <v>59</v>
      </c>
      <c r="D32" s="1">
        <v>45630.853078703702</v>
      </c>
      <c r="E32" t="s">
        <v>52</v>
      </c>
      <c r="F32">
        <v>2</v>
      </c>
      <c r="G32" s="5">
        <v>526000</v>
      </c>
      <c r="H32" s="5">
        <f t="shared" si="0"/>
        <v>1052000</v>
      </c>
      <c r="I32" s="5">
        <v>699580</v>
      </c>
      <c r="L32" s="5"/>
      <c r="M32" s="5"/>
      <c r="N32" s="5"/>
    </row>
    <row r="33" spans="1:14" x14ac:dyDescent="0.25">
      <c r="A33">
        <v>193</v>
      </c>
      <c r="B33" t="s">
        <v>45</v>
      </c>
      <c r="C33" t="s">
        <v>60</v>
      </c>
      <c r="D33" s="1">
        <v>45630.843252314815</v>
      </c>
      <c r="E33" t="s">
        <v>52</v>
      </c>
      <c r="F33">
        <v>2</v>
      </c>
      <c r="G33" s="5">
        <v>708000</v>
      </c>
      <c r="H33" s="5">
        <f t="shared" si="0"/>
        <v>1416000</v>
      </c>
      <c r="I33" s="5">
        <v>941640</v>
      </c>
      <c r="L33" s="5"/>
      <c r="M33" s="5"/>
      <c r="N33" s="5"/>
    </row>
    <row r="34" spans="1:14" x14ac:dyDescent="0.25">
      <c r="A34">
        <v>303</v>
      </c>
      <c r="B34" t="s">
        <v>68</v>
      </c>
      <c r="C34" t="s">
        <v>83</v>
      </c>
      <c r="D34" s="1">
        <v>45634.848761574074</v>
      </c>
      <c r="E34" t="s">
        <v>52</v>
      </c>
      <c r="F34">
        <v>2</v>
      </c>
      <c r="G34" s="5">
        <v>292000</v>
      </c>
      <c r="H34" s="5">
        <f t="shared" ref="H34:H65" si="5">F34*G34</f>
        <v>584000</v>
      </c>
      <c r="I34" s="5">
        <v>388360</v>
      </c>
      <c r="L34" s="5"/>
      <c r="M34" s="5"/>
      <c r="N34" s="5"/>
    </row>
    <row r="35" spans="1:14" x14ac:dyDescent="0.25">
      <c r="A35">
        <v>155</v>
      </c>
      <c r="C35" t="s">
        <v>125</v>
      </c>
      <c r="D35" s="1">
        <v>45633.87327546296</v>
      </c>
      <c r="E35" t="s">
        <v>52</v>
      </c>
      <c r="F35">
        <v>3</v>
      </c>
      <c r="G35" s="5">
        <v>694333</v>
      </c>
      <c r="H35" s="5">
        <f t="shared" si="5"/>
        <v>2082999</v>
      </c>
      <c r="I35" s="5">
        <v>1152593</v>
      </c>
      <c r="L35" s="5"/>
      <c r="M35" s="5"/>
      <c r="N35" s="5"/>
    </row>
    <row r="36" spans="1:14" x14ac:dyDescent="0.25">
      <c r="A36">
        <v>668</v>
      </c>
      <c r="B36" t="s">
        <v>53</v>
      </c>
      <c r="C36" t="s">
        <v>126</v>
      </c>
      <c r="D36" s="1">
        <v>45630.899409722224</v>
      </c>
      <c r="E36" t="s">
        <v>52</v>
      </c>
      <c r="F36">
        <v>3</v>
      </c>
      <c r="G36" s="5">
        <v>539000</v>
      </c>
      <c r="H36" s="5">
        <f t="shared" si="5"/>
        <v>1617000</v>
      </c>
      <c r="I36" s="5">
        <v>894740</v>
      </c>
      <c r="L36" s="5"/>
      <c r="M36" s="5"/>
      <c r="N36" s="5"/>
    </row>
    <row r="37" spans="1:14" x14ac:dyDescent="0.25">
      <c r="A37">
        <v>820</v>
      </c>
      <c r="B37" t="s">
        <v>58</v>
      </c>
      <c r="C37" t="s">
        <v>140</v>
      </c>
      <c r="D37" s="1">
        <v>45632.848541666666</v>
      </c>
      <c r="E37" t="s">
        <v>52</v>
      </c>
      <c r="F37">
        <v>1</v>
      </c>
      <c r="G37" s="5">
        <v>331000</v>
      </c>
      <c r="H37" s="5">
        <f t="shared" si="5"/>
        <v>331000</v>
      </c>
      <c r="I37" s="5">
        <v>331000</v>
      </c>
      <c r="L37" s="5"/>
      <c r="M37" s="5"/>
      <c r="N37" s="5"/>
    </row>
    <row r="38" spans="1:14" x14ac:dyDescent="0.25">
      <c r="A38">
        <v>962</v>
      </c>
      <c r="B38" t="s">
        <v>70</v>
      </c>
      <c r="C38" t="s">
        <v>160</v>
      </c>
      <c r="D38" s="1">
        <v>45635.887523148151</v>
      </c>
      <c r="E38" t="s">
        <v>52</v>
      </c>
      <c r="F38">
        <v>2</v>
      </c>
      <c r="G38" s="5">
        <v>250000</v>
      </c>
      <c r="H38" s="5">
        <f t="shared" si="5"/>
        <v>500000</v>
      </c>
      <c r="I38" s="5">
        <v>332500</v>
      </c>
      <c r="L38" s="5"/>
      <c r="M38" s="5"/>
      <c r="N38" s="5"/>
    </row>
    <row r="39" spans="1:14" x14ac:dyDescent="0.25">
      <c r="A39">
        <v>3011</v>
      </c>
      <c r="C39" t="s">
        <v>166</v>
      </c>
      <c r="D39" s="1">
        <v>45633.850937499999</v>
      </c>
      <c r="E39" t="s">
        <v>52</v>
      </c>
      <c r="F39">
        <v>1</v>
      </c>
      <c r="G39" s="5">
        <v>200000</v>
      </c>
      <c r="H39" s="5">
        <f t="shared" si="5"/>
        <v>200000</v>
      </c>
      <c r="I39" s="5">
        <v>200000</v>
      </c>
      <c r="L39" s="5"/>
      <c r="M39" s="5"/>
      <c r="N39" s="5"/>
    </row>
    <row r="40" spans="1:14" x14ac:dyDescent="0.25">
      <c r="A40">
        <v>1311</v>
      </c>
      <c r="B40" t="s">
        <v>25</v>
      </c>
      <c r="C40" t="s">
        <v>187</v>
      </c>
      <c r="D40" s="1">
        <v>45635.903981481482</v>
      </c>
      <c r="E40" t="s">
        <v>52</v>
      </c>
      <c r="F40">
        <v>2</v>
      </c>
      <c r="G40" s="5">
        <v>369600</v>
      </c>
      <c r="H40" s="5">
        <f t="shared" si="5"/>
        <v>739200</v>
      </c>
      <c r="I40" s="5">
        <v>491568</v>
      </c>
      <c r="L40" s="5"/>
      <c r="M40" s="5"/>
      <c r="N40" s="5"/>
    </row>
    <row r="41" spans="1:14" x14ac:dyDescent="0.25">
      <c r="A41">
        <v>296</v>
      </c>
      <c r="B41" t="s">
        <v>31</v>
      </c>
      <c r="C41" t="s">
        <v>81</v>
      </c>
      <c r="D41" s="1">
        <v>45629.851377314815</v>
      </c>
      <c r="E41" t="s">
        <v>29</v>
      </c>
      <c r="F41">
        <v>3</v>
      </c>
      <c r="G41" s="5">
        <v>2168652</v>
      </c>
      <c r="H41" s="5">
        <f t="shared" si="5"/>
        <v>6505956</v>
      </c>
      <c r="I41" s="5">
        <v>3599962</v>
      </c>
      <c r="K41">
        <v>7</v>
      </c>
      <c r="L41" s="5">
        <f>SUM(G41:G47)</f>
        <v>8734031</v>
      </c>
      <c r="M41" s="5">
        <f t="shared" ref="M41:N41" si="6">SUM(H41:H47)</f>
        <v>33268597</v>
      </c>
      <c r="N41" s="5">
        <f t="shared" si="6"/>
        <v>16516838</v>
      </c>
    </row>
    <row r="42" spans="1:14" x14ac:dyDescent="0.25">
      <c r="A42">
        <v>300</v>
      </c>
      <c r="B42" t="s">
        <v>40</v>
      </c>
      <c r="C42" t="s">
        <v>82</v>
      </c>
      <c r="D42" s="1">
        <v>45628.90420138889</v>
      </c>
      <c r="E42" t="s">
        <v>29</v>
      </c>
      <c r="F42">
        <v>5</v>
      </c>
      <c r="G42" s="5">
        <v>4480000</v>
      </c>
      <c r="H42" s="5">
        <f t="shared" si="5"/>
        <v>22400000</v>
      </c>
      <c r="I42" s="5">
        <v>10080000</v>
      </c>
      <c r="L42" s="5"/>
      <c r="M42" s="5"/>
      <c r="N42" s="5"/>
    </row>
    <row r="43" spans="1:14" x14ac:dyDescent="0.25">
      <c r="A43">
        <v>466</v>
      </c>
      <c r="B43" t="s">
        <v>50</v>
      </c>
      <c r="C43" t="s">
        <v>99</v>
      </c>
      <c r="D43" s="1">
        <v>45630.874027777776</v>
      </c>
      <c r="E43" t="s">
        <v>29</v>
      </c>
      <c r="F43">
        <v>1</v>
      </c>
      <c r="G43" s="5">
        <v>325500</v>
      </c>
      <c r="H43" s="5">
        <f t="shared" si="5"/>
        <v>325500</v>
      </c>
      <c r="I43" s="5">
        <v>325500</v>
      </c>
      <c r="L43" s="5"/>
      <c r="M43" s="5"/>
      <c r="N43" s="5"/>
    </row>
    <row r="44" spans="1:14" x14ac:dyDescent="0.25">
      <c r="A44">
        <v>643</v>
      </c>
      <c r="B44" t="s">
        <v>76</v>
      </c>
      <c r="C44" t="s">
        <v>122</v>
      </c>
      <c r="D44" s="1">
        <v>45632.8434375</v>
      </c>
      <c r="E44" t="s">
        <v>29</v>
      </c>
      <c r="F44">
        <v>3</v>
      </c>
      <c r="G44" s="5">
        <v>431550</v>
      </c>
      <c r="H44" s="5">
        <f t="shared" si="5"/>
        <v>1294650</v>
      </c>
      <c r="I44" s="5">
        <v>716373</v>
      </c>
      <c r="L44" s="5"/>
      <c r="M44" s="5"/>
      <c r="N44" s="5"/>
    </row>
    <row r="45" spans="1:14" x14ac:dyDescent="0.25">
      <c r="A45">
        <v>870</v>
      </c>
      <c r="B45" t="s">
        <v>42</v>
      </c>
      <c r="C45" t="s">
        <v>144</v>
      </c>
      <c r="D45" s="1">
        <v>45636.842546296299</v>
      </c>
      <c r="E45" t="s">
        <v>29</v>
      </c>
      <c r="F45">
        <v>3</v>
      </c>
      <c r="G45" s="5">
        <v>333333</v>
      </c>
      <c r="H45" s="5">
        <f t="shared" si="5"/>
        <v>999999</v>
      </c>
      <c r="I45" s="5">
        <v>553333</v>
      </c>
      <c r="L45" s="5"/>
      <c r="M45" s="5"/>
      <c r="N45" s="5"/>
    </row>
    <row r="46" spans="1:14" x14ac:dyDescent="0.25">
      <c r="A46">
        <v>1321</v>
      </c>
      <c r="B46" t="s">
        <v>31</v>
      </c>
      <c r="C46" t="s">
        <v>188</v>
      </c>
      <c r="D46" s="1">
        <v>45634.840694444443</v>
      </c>
      <c r="E46" t="s">
        <v>29</v>
      </c>
      <c r="F46">
        <v>1</v>
      </c>
      <c r="G46" s="5">
        <v>247500</v>
      </c>
      <c r="H46" s="5">
        <f t="shared" si="5"/>
        <v>247500</v>
      </c>
      <c r="I46" s="5">
        <v>247500</v>
      </c>
      <c r="L46" s="5"/>
      <c r="M46" s="5"/>
      <c r="N46" s="5"/>
    </row>
    <row r="47" spans="1:14" x14ac:dyDescent="0.25">
      <c r="A47">
        <v>1441</v>
      </c>
      <c r="B47" t="s">
        <v>70</v>
      </c>
      <c r="C47" t="s">
        <v>206</v>
      </c>
      <c r="D47" s="1">
        <v>45630.903124999997</v>
      </c>
      <c r="E47" t="s">
        <v>29</v>
      </c>
      <c r="F47">
        <v>2</v>
      </c>
      <c r="G47" s="5">
        <v>747496</v>
      </c>
      <c r="H47" s="5">
        <f t="shared" si="5"/>
        <v>1494992</v>
      </c>
      <c r="I47" s="5">
        <v>994170</v>
      </c>
      <c r="L47" s="5"/>
      <c r="M47" s="5"/>
      <c r="N47" s="5"/>
    </row>
    <row r="48" spans="1:14" x14ac:dyDescent="0.25">
      <c r="A48">
        <v>290</v>
      </c>
      <c r="B48" t="s">
        <v>76</v>
      </c>
      <c r="C48" t="s">
        <v>77</v>
      </c>
      <c r="D48" s="1">
        <v>45629.902187500003</v>
      </c>
      <c r="E48" t="s">
        <v>78</v>
      </c>
      <c r="F48">
        <v>2</v>
      </c>
      <c r="G48" s="5">
        <v>1746959</v>
      </c>
      <c r="H48" s="5">
        <f t="shared" si="5"/>
        <v>3493918</v>
      </c>
      <c r="I48" s="5">
        <v>2323455</v>
      </c>
      <c r="K48">
        <v>6</v>
      </c>
      <c r="L48" s="5">
        <f>SUM(G48:G53)</f>
        <v>14816177</v>
      </c>
      <c r="M48" s="5">
        <f t="shared" ref="M48:N48" si="7">SUM(H48:H53)</f>
        <v>49572585</v>
      </c>
      <c r="N48" s="5">
        <f t="shared" si="7"/>
        <v>26376791</v>
      </c>
    </row>
    <row r="49" spans="1:14" x14ac:dyDescent="0.25">
      <c r="A49">
        <v>467</v>
      </c>
      <c r="B49" t="s">
        <v>33</v>
      </c>
      <c r="C49" t="s">
        <v>100</v>
      </c>
      <c r="D49" s="1">
        <v>45628.876111111109</v>
      </c>
      <c r="E49" t="s">
        <v>78</v>
      </c>
      <c r="F49">
        <v>4</v>
      </c>
      <c r="G49" s="5">
        <v>7800000</v>
      </c>
      <c r="H49" s="5">
        <f t="shared" si="5"/>
        <v>31200000</v>
      </c>
      <c r="I49" s="5">
        <v>15600000</v>
      </c>
      <c r="L49" s="5"/>
      <c r="M49" s="5"/>
      <c r="N49" s="5"/>
    </row>
    <row r="50" spans="1:14" x14ac:dyDescent="0.25">
      <c r="A50">
        <v>538</v>
      </c>
      <c r="B50" t="s">
        <v>45</v>
      </c>
      <c r="C50" t="s">
        <v>108</v>
      </c>
      <c r="D50" s="1">
        <v>45629.843773148146</v>
      </c>
      <c r="E50" t="s">
        <v>78</v>
      </c>
      <c r="F50">
        <v>2</v>
      </c>
      <c r="G50" s="5">
        <v>1400000</v>
      </c>
      <c r="H50" s="5">
        <f t="shared" si="5"/>
        <v>2800000</v>
      </c>
      <c r="I50" s="5">
        <v>1862000</v>
      </c>
      <c r="L50" s="5"/>
      <c r="M50" s="5"/>
      <c r="N50" s="5"/>
    </row>
    <row r="51" spans="1:14" x14ac:dyDescent="0.25">
      <c r="A51">
        <v>582</v>
      </c>
      <c r="B51" t="s">
        <v>58</v>
      </c>
      <c r="C51" t="s">
        <v>112</v>
      </c>
      <c r="D51" s="1">
        <v>45631.910196759258</v>
      </c>
      <c r="E51" t="s">
        <v>78</v>
      </c>
      <c r="F51">
        <v>3</v>
      </c>
      <c r="G51" s="5">
        <v>1740231</v>
      </c>
      <c r="H51" s="5">
        <f t="shared" si="5"/>
        <v>5220693</v>
      </c>
      <c r="I51" s="5">
        <v>2888783</v>
      </c>
      <c r="L51" s="5"/>
      <c r="M51" s="5"/>
      <c r="N51" s="5"/>
    </row>
    <row r="52" spans="1:14" x14ac:dyDescent="0.25">
      <c r="A52">
        <v>883</v>
      </c>
      <c r="B52" t="s">
        <v>64</v>
      </c>
      <c r="C52" t="s">
        <v>145</v>
      </c>
      <c r="D52" s="1">
        <v>45630.903437499997</v>
      </c>
      <c r="E52" t="s">
        <v>78</v>
      </c>
      <c r="F52">
        <v>2</v>
      </c>
      <c r="G52" s="5">
        <v>828987</v>
      </c>
      <c r="H52" s="5">
        <f t="shared" si="5"/>
        <v>1657974</v>
      </c>
      <c r="I52" s="5">
        <v>1102553</v>
      </c>
      <c r="L52" s="5"/>
      <c r="M52" s="5"/>
      <c r="N52" s="5"/>
    </row>
    <row r="53" spans="1:14" x14ac:dyDescent="0.25">
      <c r="A53">
        <v>937</v>
      </c>
      <c r="B53" t="s">
        <v>68</v>
      </c>
      <c r="C53" t="s">
        <v>156</v>
      </c>
      <c r="D53" s="1">
        <v>45630.865844907406</v>
      </c>
      <c r="E53" t="s">
        <v>78</v>
      </c>
      <c r="F53">
        <v>4</v>
      </c>
      <c r="G53" s="5">
        <v>1300000</v>
      </c>
      <c r="H53" s="5">
        <f t="shared" si="5"/>
        <v>5200000</v>
      </c>
      <c r="I53" s="5">
        <v>2600000</v>
      </c>
      <c r="L53" s="5"/>
      <c r="M53" s="5"/>
      <c r="N53" s="5"/>
    </row>
    <row r="54" spans="1:14" x14ac:dyDescent="0.25">
      <c r="A54">
        <v>267</v>
      </c>
      <c r="B54" t="s">
        <v>70</v>
      </c>
      <c r="C54" t="s">
        <v>71</v>
      </c>
      <c r="D54" s="1">
        <v>45635.631620370368</v>
      </c>
      <c r="E54" t="s">
        <v>72</v>
      </c>
      <c r="F54">
        <v>1</v>
      </c>
      <c r="G54" s="5">
        <v>200000</v>
      </c>
      <c r="H54" s="5">
        <f t="shared" si="5"/>
        <v>200000</v>
      </c>
      <c r="I54" s="5">
        <v>200000</v>
      </c>
      <c r="K54">
        <v>7</v>
      </c>
      <c r="L54" s="5">
        <f>SUM(G54:G60)</f>
        <v>9128200</v>
      </c>
      <c r="M54" s="5">
        <f t="shared" ref="M54:N54" si="8">SUM(H54:H60)</f>
        <v>21676050</v>
      </c>
      <c r="N54" s="5">
        <f t="shared" si="8"/>
        <v>13287775</v>
      </c>
    </row>
    <row r="55" spans="1:14" x14ac:dyDescent="0.25">
      <c r="A55">
        <v>825</v>
      </c>
      <c r="B55" t="s">
        <v>13</v>
      </c>
      <c r="C55" t="s">
        <v>141</v>
      </c>
      <c r="D55" s="1">
        <v>45632.483622685184</v>
      </c>
      <c r="E55" t="s">
        <v>72</v>
      </c>
      <c r="F55">
        <v>1</v>
      </c>
      <c r="G55" s="5">
        <v>200000</v>
      </c>
      <c r="H55" s="5">
        <f t="shared" si="5"/>
        <v>200000</v>
      </c>
      <c r="I55" s="5">
        <v>200000</v>
      </c>
      <c r="L55" s="5"/>
      <c r="M55" s="5"/>
      <c r="N55" s="5"/>
    </row>
    <row r="56" spans="1:14" x14ac:dyDescent="0.25">
      <c r="A56">
        <v>927</v>
      </c>
      <c r="B56" t="s">
        <v>64</v>
      </c>
      <c r="C56" t="s">
        <v>153</v>
      </c>
      <c r="D56" s="1">
        <v>45629.908680555556</v>
      </c>
      <c r="E56" t="s">
        <v>72</v>
      </c>
      <c r="F56">
        <v>3</v>
      </c>
      <c r="G56" s="5">
        <v>1120000</v>
      </c>
      <c r="H56" s="5">
        <f t="shared" si="5"/>
        <v>3360000</v>
      </c>
      <c r="I56" s="5">
        <v>1859200</v>
      </c>
      <c r="L56" s="5"/>
      <c r="M56" s="5"/>
      <c r="N56" s="5"/>
    </row>
    <row r="57" spans="1:14" x14ac:dyDescent="0.25">
      <c r="A57">
        <v>1090</v>
      </c>
      <c r="B57" t="s">
        <v>76</v>
      </c>
      <c r="C57" t="s">
        <v>168</v>
      </c>
      <c r="D57" s="1">
        <v>45628.900104166663</v>
      </c>
      <c r="E57" t="s">
        <v>72</v>
      </c>
      <c r="F57">
        <v>3</v>
      </c>
      <c r="G57" s="5">
        <v>2336250</v>
      </c>
      <c r="H57" s="5">
        <f t="shared" si="5"/>
        <v>7008750</v>
      </c>
      <c r="I57" s="5">
        <v>3878175</v>
      </c>
      <c r="L57" s="5"/>
      <c r="M57" s="5"/>
      <c r="N57" s="5"/>
    </row>
    <row r="58" spans="1:14" x14ac:dyDescent="0.25">
      <c r="A58">
        <v>1148</v>
      </c>
      <c r="B58" t="s">
        <v>64</v>
      </c>
      <c r="C58" t="s">
        <v>173</v>
      </c>
      <c r="D58" s="1">
        <v>45630.83966435185</v>
      </c>
      <c r="E58" t="s">
        <v>72</v>
      </c>
      <c r="F58">
        <v>1</v>
      </c>
      <c r="G58" s="5">
        <v>3193500</v>
      </c>
      <c r="H58" s="5">
        <f t="shared" si="5"/>
        <v>3193500</v>
      </c>
      <c r="I58" s="5">
        <v>3193500</v>
      </c>
      <c r="L58" s="5"/>
      <c r="M58" s="5"/>
      <c r="N58" s="5"/>
    </row>
    <row r="59" spans="1:14" x14ac:dyDescent="0.25">
      <c r="A59">
        <v>1238</v>
      </c>
      <c r="B59" t="s">
        <v>8</v>
      </c>
      <c r="C59" t="s">
        <v>181</v>
      </c>
      <c r="D59" s="1">
        <v>45634.472361111111</v>
      </c>
      <c r="E59" t="s">
        <v>72</v>
      </c>
      <c r="F59">
        <v>1</v>
      </c>
      <c r="G59" s="5">
        <v>200000</v>
      </c>
      <c r="H59" s="5">
        <f t="shared" si="5"/>
        <v>200000</v>
      </c>
      <c r="I59" s="5">
        <v>200000</v>
      </c>
      <c r="L59" s="5"/>
      <c r="M59" s="5"/>
      <c r="N59" s="5"/>
    </row>
    <row r="60" spans="1:14" x14ac:dyDescent="0.25">
      <c r="A60">
        <v>1340</v>
      </c>
      <c r="B60" t="s">
        <v>66</v>
      </c>
      <c r="C60" t="s">
        <v>192</v>
      </c>
      <c r="D60" s="1">
        <v>45629.852048611108</v>
      </c>
      <c r="E60" t="s">
        <v>72</v>
      </c>
      <c r="F60">
        <v>4</v>
      </c>
      <c r="G60" s="5">
        <v>1878450</v>
      </c>
      <c r="H60" s="5">
        <f t="shared" si="5"/>
        <v>7513800</v>
      </c>
      <c r="I60" s="5">
        <v>3756900</v>
      </c>
      <c r="L60" s="5"/>
      <c r="M60" s="5"/>
      <c r="N60" s="5"/>
    </row>
    <row r="61" spans="1:14" x14ac:dyDescent="0.25">
      <c r="A61">
        <v>783</v>
      </c>
      <c r="B61" t="s">
        <v>19</v>
      </c>
      <c r="C61" t="s">
        <v>133</v>
      </c>
      <c r="D61" s="1">
        <v>45629.860763888886</v>
      </c>
      <c r="E61" t="s">
        <v>75</v>
      </c>
      <c r="F61">
        <v>4</v>
      </c>
      <c r="G61" s="5">
        <v>4725000</v>
      </c>
      <c r="H61" s="5">
        <f t="shared" si="5"/>
        <v>18900000</v>
      </c>
      <c r="I61" s="5">
        <v>9450000</v>
      </c>
      <c r="K61">
        <v>6</v>
      </c>
      <c r="L61" s="5">
        <f>SUM(G61:G66)</f>
        <v>10625339</v>
      </c>
      <c r="M61" s="5">
        <f t="shared" ref="M61:N61" si="9">SUM(H61:H66)</f>
        <v>31211084</v>
      </c>
      <c r="N61" s="5">
        <f t="shared" si="9"/>
        <v>17477546</v>
      </c>
    </row>
    <row r="62" spans="1:14" x14ac:dyDescent="0.25">
      <c r="A62">
        <v>1219</v>
      </c>
      <c r="B62" t="s">
        <v>95</v>
      </c>
      <c r="C62" t="s">
        <v>178</v>
      </c>
      <c r="D62" s="1">
        <v>45629.847962962966</v>
      </c>
      <c r="E62" t="s">
        <v>75</v>
      </c>
      <c r="F62">
        <v>4</v>
      </c>
      <c r="G62" s="5">
        <v>1166078</v>
      </c>
      <c r="H62" s="5">
        <f t="shared" si="5"/>
        <v>4664312</v>
      </c>
      <c r="I62" s="5">
        <v>2332156</v>
      </c>
      <c r="L62" s="5"/>
      <c r="M62" s="5"/>
      <c r="N62" s="5"/>
    </row>
    <row r="63" spans="1:14" x14ac:dyDescent="0.25">
      <c r="A63">
        <v>1410</v>
      </c>
      <c r="B63" t="s">
        <v>135</v>
      </c>
      <c r="C63" t="s">
        <v>200</v>
      </c>
      <c r="D63" s="1">
        <v>45630.819953703707</v>
      </c>
      <c r="E63" t="s">
        <v>75</v>
      </c>
      <c r="F63">
        <v>2</v>
      </c>
      <c r="G63" s="5">
        <v>1184211</v>
      </c>
      <c r="H63" s="5">
        <f t="shared" si="5"/>
        <v>2368422</v>
      </c>
      <c r="I63" s="5">
        <v>1575001</v>
      </c>
      <c r="L63" s="5"/>
      <c r="M63" s="5"/>
      <c r="N63" s="5"/>
    </row>
    <row r="64" spans="1:14" x14ac:dyDescent="0.25">
      <c r="A64">
        <v>1444</v>
      </c>
      <c r="B64" t="s">
        <v>68</v>
      </c>
      <c r="C64" t="s">
        <v>207</v>
      </c>
      <c r="D64" s="1">
        <v>45630.90042824074</v>
      </c>
      <c r="E64" t="s">
        <v>75</v>
      </c>
      <c r="F64">
        <v>2</v>
      </c>
      <c r="G64" s="5">
        <v>541800</v>
      </c>
      <c r="H64" s="5">
        <f t="shared" si="5"/>
        <v>1083600</v>
      </c>
      <c r="I64" s="5">
        <v>720594</v>
      </c>
      <c r="L64" s="5"/>
      <c r="M64" s="5"/>
      <c r="N64" s="5"/>
    </row>
    <row r="65" spans="1:14" x14ac:dyDescent="0.25">
      <c r="A65">
        <v>1466</v>
      </c>
      <c r="B65" t="s">
        <v>45</v>
      </c>
      <c r="C65" t="s">
        <v>213</v>
      </c>
      <c r="D65" s="1">
        <v>45634.819201388891</v>
      </c>
      <c r="E65" t="s">
        <v>75</v>
      </c>
      <c r="F65">
        <v>1</v>
      </c>
      <c r="G65" s="5">
        <v>2415000</v>
      </c>
      <c r="H65" s="5">
        <f t="shared" si="5"/>
        <v>2415000</v>
      </c>
      <c r="I65" s="5">
        <v>2415000</v>
      </c>
      <c r="L65" s="5"/>
      <c r="M65" s="5"/>
      <c r="N65" s="5"/>
    </row>
    <row r="66" spans="1:14" x14ac:dyDescent="0.25">
      <c r="A66">
        <v>1610</v>
      </c>
      <c r="B66" t="s">
        <v>79</v>
      </c>
      <c r="C66" t="s">
        <v>224</v>
      </c>
      <c r="D66" s="1">
        <v>45631.863391203704</v>
      </c>
      <c r="E66" t="s">
        <v>75</v>
      </c>
      <c r="F66">
        <v>3</v>
      </c>
      <c r="G66" s="5">
        <v>593250</v>
      </c>
      <c r="H66" s="5">
        <f t="shared" ref="H66:H97" si="10">F66*G66</f>
        <v>1779750</v>
      </c>
      <c r="I66" s="5">
        <v>984795</v>
      </c>
      <c r="L66" s="5"/>
      <c r="M66" s="5"/>
      <c r="N66" s="5"/>
    </row>
    <row r="67" spans="1:14" x14ac:dyDescent="0.25">
      <c r="A67">
        <v>373</v>
      </c>
      <c r="B67" t="s">
        <v>42</v>
      </c>
      <c r="C67" t="s">
        <v>88</v>
      </c>
      <c r="D67" s="1">
        <v>45629.835868055554</v>
      </c>
      <c r="E67" t="s">
        <v>37</v>
      </c>
      <c r="F67">
        <v>4</v>
      </c>
      <c r="G67" s="5">
        <v>1500000</v>
      </c>
      <c r="H67" s="5">
        <f t="shared" si="10"/>
        <v>6000000</v>
      </c>
      <c r="I67" s="5">
        <v>3000000</v>
      </c>
      <c r="K67">
        <v>7</v>
      </c>
      <c r="L67" s="5">
        <f>SUM(G67:G73)</f>
        <v>6495000</v>
      </c>
      <c r="M67" s="5">
        <f t="shared" ref="M67:N67" si="11">SUM(H67:H73)</f>
        <v>17845000</v>
      </c>
      <c r="N67" s="5">
        <f t="shared" si="11"/>
        <v>10255500</v>
      </c>
    </row>
    <row r="68" spans="1:14" x14ac:dyDescent="0.25">
      <c r="A68">
        <v>425</v>
      </c>
      <c r="B68" t="s">
        <v>42</v>
      </c>
      <c r="C68" t="s">
        <v>90</v>
      </c>
      <c r="D68" s="1">
        <v>45630.916006944448</v>
      </c>
      <c r="E68" t="s">
        <v>37</v>
      </c>
      <c r="F68">
        <v>3</v>
      </c>
      <c r="G68" s="5">
        <v>700000</v>
      </c>
      <c r="H68" s="5">
        <f t="shared" si="10"/>
        <v>2100000</v>
      </c>
      <c r="I68" s="5">
        <v>1162000</v>
      </c>
      <c r="L68" s="5"/>
      <c r="M68" s="5"/>
      <c r="N68" s="5"/>
    </row>
    <row r="69" spans="1:14" x14ac:dyDescent="0.25">
      <c r="A69">
        <v>545</v>
      </c>
      <c r="B69" t="s">
        <v>38</v>
      </c>
      <c r="C69" t="s">
        <v>109</v>
      </c>
      <c r="D69" s="1">
        <v>45634.901666666665</v>
      </c>
      <c r="E69" t="s">
        <v>37</v>
      </c>
      <c r="F69">
        <v>2</v>
      </c>
      <c r="G69" s="5">
        <v>250000</v>
      </c>
      <c r="H69" s="5">
        <f t="shared" si="10"/>
        <v>500000</v>
      </c>
      <c r="I69" s="5">
        <v>332500</v>
      </c>
      <c r="L69" s="5"/>
      <c r="M69" s="5"/>
      <c r="N69" s="5"/>
    </row>
    <row r="70" spans="1:14" x14ac:dyDescent="0.25">
      <c r="A70">
        <v>932</v>
      </c>
      <c r="B70" t="s">
        <v>50</v>
      </c>
      <c r="C70" t="s">
        <v>154</v>
      </c>
      <c r="D70" s="1">
        <v>45630.874722222223</v>
      </c>
      <c r="E70" t="s">
        <v>37</v>
      </c>
      <c r="F70">
        <v>1</v>
      </c>
      <c r="G70" s="5">
        <v>225000</v>
      </c>
      <c r="H70" s="5">
        <f t="shared" si="10"/>
        <v>225000</v>
      </c>
      <c r="I70" s="5">
        <v>225000</v>
      </c>
      <c r="L70" s="5"/>
      <c r="M70" s="5"/>
      <c r="N70" s="5"/>
    </row>
    <row r="71" spans="1:14" x14ac:dyDescent="0.25">
      <c r="A71">
        <v>1260</v>
      </c>
      <c r="B71" t="s">
        <v>68</v>
      </c>
      <c r="C71" t="s">
        <v>183</v>
      </c>
      <c r="D71" s="1">
        <v>45628.903344907405</v>
      </c>
      <c r="E71" t="s">
        <v>37</v>
      </c>
      <c r="F71">
        <v>2</v>
      </c>
      <c r="G71" s="5">
        <v>2000000</v>
      </c>
      <c r="H71" s="5">
        <f t="shared" si="10"/>
        <v>4000000</v>
      </c>
      <c r="I71" s="5">
        <v>2660000</v>
      </c>
      <c r="L71" s="5"/>
      <c r="M71" s="5"/>
      <c r="N71" s="5"/>
    </row>
    <row r="72" spans="1:14" x14ac:dyDescent="0.25">
      <c r="A72">
        <v>1394</v>
      </c>
      <c r="B72" t="s">
        <v>50</v>
      </c>
      <c r="C72" t="s">
        <v>199</v>
      </c>
      <c r="D72" s="1">
        <v>45633.893819444442</v>
      </c>
      <c r="E72" t="s">
        <v>37</v>
      </c>
      <c r="F72">
        <v>1</v>
      </c>
      <c r="G72" s="5">
        <v>220000</v>
      </c>
      <c r="H72" s="5">
        <f t="shared" si="10"/>
        <v>220000</v>
      </c>
      <c r="I72" s="5">
        <v>220000</v>
      </c>
      <c r="L72" s="5"/>
      <c r="M72" s="5"/>
      <c r="N72" s="5"/>
    </row>
    <row r="73" spans="1:14" x14ac:dyDescent="0.25">
      <c r="A73">
        <v>1582</v>
      </c>
      <c r="B73" t="s">
        <v>68</v>
      </c>
      <c r="C73" t="s">
        <v>221</v>
      </c>
      <c r="D73" s="1">
        <v>45629.900925925926</v>
      </c>
      <c r="E73" t="s">
        <v>37</v>
      </c>
      <c r="F73">
        <v>3</v>
      </c>
      <c r="G73" s="5">
        <v>1600000</v>
      </c>
      <c r="H73" s="5">
        <f t="shared" si="10"/>
        <v>4800000</v>
      </c>
      <c r="I73" s="5">
        <v>2656000</v>
      </c>
      <c r="L73" s="5"/>
      <c r="M73" s="5"/>
      <c r="N73" s="5"/>
    </row>
    <row r="74" spans="1:14" x14ac:dyDescent="0.25">
      <c r="A74">
        <v>55</v>
      </c>
      <c r="B74" t="s">
        <v>27</v>
      </c>
      <c r="C74" t="s">
        <v>28</v>
      </c>
      <c r="D74" s="1">
        <v>45629.870011574072</v>
      </c>
      <c r="E74" t="s">
        <v>17</v>
      </c>
      <c r="F74">
        <v>4</v>
      </c>
      <c r="G74" s="5">
        <v>4298700</v>
      </c>
      <c r="H74" s="5">
        <f t="shared" si="10"/>
        <v>17194800</v>
      </c>
      <c r="I74" s="5">
        <v>8597400</v>
      </c>
      <c r="K74">
        <v>11</v>
      </c>
      <c r="L74" s="5">
        <f>SUM(G74:G84)</f>
        <v>22945818</v>
      </c>
      <c r="M74" s="5">
        <f t="shared" ref="M74:N74" si="12">SUM(H74:H84)</f>
        <v>94665486</v>
      </c>
      <c r="N74" s="5">
        <f t="shared" si="12"/>
        <v>45851780</v>
      </c>
    </row>
    <row r="75" spans="1:14" x14ac:dyDescent="0.25">
      <c r="A75">
        <v>173</v>
      </c>
      <c r="B75" t="s">
        <v>25</v>
      </c>
      <c r="C75" t="s">
        <v>57</v>
      </c>
      <c r="D75" s="1">
        <v>45627.965219907404</v>
      </c>
      <c r="E75" t="s">
        <v>17</v>
      </c>
      <c r="F75">
        <v>5</v>
      </c>
      <c r="G75" s="5">
        <v>5000000</v>
      </c>
      <c r="H75" s="5">
        <f t="shared" si="10"/>
        <v>25000000</v>
      </c>
      <c r="I75" s="5">
        <v>11250000</v>
      </c>
      <c r="L75" s="5"/>
      <c r="M75" s="5"/>
      <c r="N75" s="5"/>
    </row>
    <row r="76" spans="1:14" x14ac:dyDescent="0.25">
      <c r="A76">
        <v>311</v>
      </c>
      <c r="B76" t="s">
        <v>42</v>
      </c>
      <c r="C76" t="s">
        <v>84</v>
      </c>
      <c r="D76" s="1">
        <v>45630.852488425924</v>
      </c>
      <c r="E76" t="s">
        <v>17</v>
      </c>
      <c r="F76">
        <v>2</v>
      </c>
      <c r="G76" s="5">
        <v>1300000</v>
      </c>
      <c r="H76" s="5">
        <f t="shared" si="10"/>
        <v>2600000</v>
      </c>
      <c r="I76" s="5">
        <v>1729000</v>
      </c>
      <c r="L76" s="5"/>
      <c r="M76" s="5"/>
      <c r="N76" s="5"/>
    </row>
    <row r="77" spans="1:14" x14ac:dyDescent="0.25">
      <c r="A77">
        <v>649</v>
      </c>
      <c r="B77" t="s">
        <v>40</v>
      </c>
      <c r="C77" t="s">
        <v>124</v>
      </c>
      <c r="D77" s="1">
        <v>45629.902638888889</v>
      </c>
      <c r="E77" t="s">
        <v>17</v>
      </c>
      <c r="F77">
        <v>5</v>
      </c>
      <c r="G77" s="5">
        <v>2650667</v>
      </c>
      <c r="H77" s="5">
        <f t="shared" si="10"/>
        <v>13253335</v>
      </c>
      <c r="I77" s="5">
        <v>5964001</v>
      </c>
      <c r="L77" s="5"/>
      <c r="M77" s="5"/>
      <c r="N77" s="5"/>
    </row>
    <row r="78" spans="1:14" x14ac:dyDescent="0.25">
      <c r="A78">
        <v>1140</v>
      </c>
      <c r="B78" t="s">
        <v>151</v>
      </c>
      <c r="C78" t="s">
        <v>172</v>
      </c>
      <c r="D78" s="1">
        <v>45632.868368055555</v>
      </c>
      <c r="E78" t="s">
        <v>17</v>
      </c>
      <c r="F78">
        <v>4</v>
      </c>
      <c r="G78" s="5">
        <v>1103000</v>
      </c>
      <c r="H78" s="5">
        <f t="shared" si="10"/>
        <v>4412000</v>
      </c>
      <c r="I78" s="5">
        <v>2206000</v>
      </c>
      <c r="L78" s="5"/>
      <c r="M78" s="5"/>
      <c r="N78" s="5"/>
    </row>
    <row r="79" spans="1:14" x14ac:dyDescent="0.25">
      <c r="A79">
        <v>3006</v>
      </c>
      <c r="C79" t="s">
        <v>180</v>
      </c>
      <c r="D79" s="1">
        <v>45633.85659722222</v>
      </c>
      <c r="E79" t="s">
        <v>17</v>
      </c>
      <c r="F79">
        <v>3</v>
      </c>
      <c r="G79" s="5">
        <v>2018450</v>
      </c>
      <c r="H79" s="5">
        <f t="shared" si="10"/>
        <v>6055350</v>
      </c>
      <c r="I79" s="5">
        <v>3350627</v>
      </c>
      <c r="L79" s="5"/>
      <c r="M79" s="5"/>
      <c r="N79" s="5"/>
    </row>
    <row r="80" spans="1:14" x14ac:dyDescent="0.25">
      <c r="A80">
        <v>1264</v>
      </c>
      <c r="B80" t="s">
        <v>45</v>
      </c>
      <c r="C80" t="s">
        <v>186</v>
      </c>
      <c r="D80" s="1">
        <v>45632.869571759256</v>
      </c>
      <c r="E80" t="s">
        <v>17</v>
      </c>
      <c r="F80">
        <v>3</v>
      </c>
      <c r="G80" s="5">
        <v>333333</v>
      </c>
      <c r="H80" s="5">
        <f t="shared" si="10"/>
        <v>999999</v>
      </c>
      <c r="I80" s="5">
        <v>553333</v>
      </c>
      <c r="L80" s="5"/>
      <c r="M80" s="5"/>
      <c r="N80" s="5"/>
    </row>
    <row r="81" spans="1:14" x14ac:dyDescent="0.25">
      <c r="A81">
        <v>1331</v>
      </c>
      <c r="B81" t="s">
        <v>103</v>
      </c>
      <c r="C81" t="s">
        <v>190</v>
      </c>
      <c r="D81" s="1">
        <v>45628.692141203705</v>
      </c>
      <c r="E81" t="s">
        <v>17</v>
      </c>
      <c r="F81">
        <v>5</v>
      </c>
      <c r="G81" s="5">
        <v>4000000</v>
      </c>
      <c r="H81" s="5">
        <f t="shared" si="10"/>
        <v>20000000</v>
      </c>
      <c r="I81" s="5">
        <v>9000000</v>
      </c>
      <c r="L81" s="5"/>
      <c r="M81" s="5"/>
      <c r="N81" s="5"/>
    </row>
    <row r="82" spans="1:14" x14ac:dyDescent="0.25">
      <c r="A82">
        <v>1332</v>
      </c>
      <c r="B82" t="s">
        <v>174</v>
      </c>
      <c r="C82" t="s">
        <v>191</v>
      </c>
      <c r="D82" s="1">
        <v>45631.860393518517</v>
      </c>
      <c r="E82" t="s">
        <v>17</v>
      </c>
      <c r="F82">
        <v>3</v>
      </c>
      <c r="G82" s="5">
        <v>333333</v>
      </c>
      <c r="H82" s="5">
        <f t="shared" si="10"/>
        <v>999999</v>
      </c>
      <c r="I82" s="5">
        <v>553333</v>
      </c>
      <c r="L82" s="5"/>
      <c r="M82" s="5"/>
      <c r="N82" s="5"/>
    </row>
    <row r="83" spans="1:14" x14ac:dyDescent="0.25">
      <c r="A83">
        <v>3001</v>
      </c>
      <c r="C83" t="s">
        <v>208</v>
      </c>
      <c r="D83" s="1">
        <v>45633.842118055552</v>
      </c>
      <c r="E83" t="s">
        <v>17</v>
      </c>
      <c r="F83">
        <v>2</v>
      </c>
      <c r="G83" s="5">
        <v>1575002</v>
      </c>
      <c r="H83" s="5">
        <f t="shared" si="10"/>
        <v>3150004</v>
      </c>
      <c r="I83" s="5">
        <v>2094753</v>
      </c>
      <c r="L83" s="5"/>
      <c r="M83" s="5"/>
      <c r="N83" s="5"/>
    </row>
    <row r="84" spans="1:14" x14ac:dyDescent="0.25">
      <c r="A84">
        <v>1620</v>
      </c>
      <c r="B84" t="s">
        <v>174</v>
      </c>
      <c r="C84" t="s">
        <v>225</v>
      </c>
      <c r="D84" s="1">
        <v>45631.959409722222</v>
      </c>
      <c r="E84" t="s">
        <v>17</v>
      </c>
      <c r="F84">
        <v>3</v>
      </c>
      <c r="G84" s="5">
        <v>333333</v>
      </c>
      <c r="H84" s="5">
        <f t="shared" si="10"/>
        <v>999999</v>
      </c>
      <c r="I84" s="5">
        <v>553333</v>
      </c>
      <c r="K84" s="5"/>
      <c r="L84" s="5"/>
      <c r="M84" s="5"/>
      <c r="N84" s="5"/>
    </row>
    <row r="85" spans="1:14" x14ac:dyDescent="0.25">
      <c r="A85">
        <v>134</v>
      </c>
      <c r="B85" t="s">
        <v>38</v>
      </c>
      <c r="C85" t="s">
        <v>48</v>
      </c>
      <c r="D85" s="1">
        <v>45631.912870370368</v>
      </c>
      <c r="E85" t="s">
        <v>49</v>
      </c>
      <c r="F85">
        <v>5</v>
      </c>
      <c r="G85" s="5">
        <v>2680000</v>
      </c>
      <c r="H85" s="5">
        <f t="shared" si="10"/>
        <v>13400000</v>
      </c>
      <c r="I85" s="5">
        <v>6030000</v>
      </c>
      <c r="K85">
        <v>4</v>
      </c>
      <c r="L85" s="5">
        <f>SUM(G85:G88)</f>
        <v>14480000</v>
      </c>
      <c r="M85" s="5">
        <f t="shared" ref="M85:N85" si="13">SUM(H85:H88)</f>
        <v>60600000</v>
      </c>
      <c r="N85" s="5">
        <f t="shared" si="13"/>
        <v>29099000</v>
      </c>
    </row>
    <row r="86" spans="1:14" x14ac:dyDescent="0.25">
      <c r="A86">
        <v>312</v>
      </c>
      <c r="B86" t="s">
        <v>45</v>
      </c>
      <c r="C86" t="s">
        <v>85</v>
      </c>
      <c r="D86" s="1">
        <v>45628.862453703703</v>
      </c>
      <c r="E86" t="s">
        <v>49</v>
      </c>
      <c r="F86">
        <v>5</v>
      </c>
      <c r="G86" s="5">
        <v>5900000</v>
      </c>
      <c r="H86" s="5">
        <f t="shared" si="10"/>
        <v>29500000</v>
      </c>
      <c r="I86" s="5">
        <v>13275000</v>
      </c>
      <c r="L86" s="5"/>
      <c r="M86" s="5"/>
      <c r="N86" s="5"/>
    </row>
    <row r="87" spans="1:14" x14ac:dyDescent="0.25">
      <c r="A87">
        <v>596</v>
      </c>
      <c r="B87" t="s">
        <v>61</v>
      </c>
      <c r="C87" t="s">
        <v>114</v>
      </c>
      <c r="D87" s="1">
        <v>45628.921516203707</v>
      </c>
      <c r="E87" t="s">
        <v>49</v>
      </c>
      <c r="F87">
        <v>3</v>
      </c>
      <c r="G87" s="5">
        <v>3100000</v>
      </c>
      <c r="H87" s="5">
        <f t="shared" si="10"/>
        <v>9300000</v>
      </c>
      <c r="I87" s="5">
        <v>5146000</v>
      </c>
      <c r="L87" s="5"/>
      <c r="M87" s="5"/>
      <c r="N87" s="5"/>
    </row>
    <row r="88" spans="1:14" x14ac:dyDescent="0.25">
      <c r="A88">
        <v>1572</v>
      </c>
      <c r="B88" t="s">
        <v>31</v>
      </c>
      <c r="C88" t="s">
        <v>220</v>
      </c>
      <c r="D88" s="1">
        <v>45629.832951388889</v>
      </c>
      <c r="E88" t="s">
        <v>49</v>
      </c>
      <c r="F88">
        <v>3</v>
      </c>
      <c r="G88" s="5">
        <v>2800000</v>
      </c>
      <c r="H88" s="5">
        <f t="shared" si="10"/>
        <v>8400000</v>
      </c>
      <c r="I88" s="5">
        <v>4648000</v>
      </c>
      <c r="L88" s="5"/>
      <c r="M88" s="5"/>
      <c r="N88" s="5"/>
    </row>
    <row r="89" spans="1:14" x14ac:dyDescent="0.25">
      <c r="A89">
        <v>125</v>
      </c>
      <c r="B89" t="s">
        <v>45</v>
      </c>
      <c r="C89" t="s">
        <v>46</v>
      </c>
      <c r="D89" s="1">
        <v>45637.374803240738</v>
      </c>
      <c r="E89" t="s">
        <v>23</v>
      </c>
      <c r="F89">
        <v>1</v>
      </c>
      <c r="G89" s="5">
        <v>200000</v>
      </c>
      <c r="H89" s="5">
        <f t="shared" si="10"/>
        <v>200000</v>
      </c>
      <c r="I89" s="5">
        <v>200000</v>
      </c>
      <c r="K89">
        <v>7</v>
      </c>
      <c r="L89" s="5">
        <f>SUM(G89:G95)</f>
        <v>1891450</v>
      </c>
      <c r="M89" s="5">
        <f t="shared" ref="M89:N89" si="14">SUM(H89:H95)</f>
        <v>1891450</v>
      </c>
      <c r="N89" s="5">
        <f t="shared" si="14"/>
        <v>1891450</v>
      </c>
    </row>
    <row r="90" spans="1:14" x14ac:dyDescent="0.25">
      <c r="A90">
        <v>219</v>
      </c>
      <c r="B90" t="s">
        <v>40</v>
      </c>
      <c r="C90" t="s">
        <v>63</v>
      </c>
      <c r="D90" s="1">
        <v>45635.331099537034</v>
      </c>
      <c r="E90" t="s">
        <v>23</v>
      </c>
      <c r="F90">
        <v>1</v>
      </c>
      <c r="G90" s="5">
        <v>200000</v>
      </c>
      <c r="H90" s="5">
        <f t="shared" si="10"/>
        <v>200000</v>
      </c>
      <c r="I90" s="5">
        <v>200000</v>
      </c>
      <c r="L90" s="5"/>
      <c r="M90" s="5"/>
      <c r="N90" s="5"/>
    </row>
    <row r="91" spans="1:14" x14ac:dyDescent="0.25">
      <c r="A91">
        <v>280</v>
      </c>
      <c r="B91" t="s">
        <v>42</v>
      </c>
      <c r="C91" t="s">
        <v>73</v>
      </c>
      <c r="D91" s="1">
        <v>45632.80395833333</v>
      </c>
      <c r="E91" t="s">
        <v>23</v>
      </c>
      <c r="F91">
        <v>1</v>
      </c>
      <c r="G91" s="5">
        <v>418950</v>
      </c>
      <c r="H91" s="5">
        <f t="shared" si="10"/>
        <v>418950</v>
      </c>
      <c r="I91" s="5">
        <v>418950</v>
      </c>
      <c r="L91" s="5"/>
      <c r="M91" s="5"/>
      <c r="N91" s="5"/>
    </row>
    <row r="92" spans="1:14" x14ac:dyDescent="0.25">
      <c r="A92">
        <v>1173</v>
      </c>
      <c r="B92" t="s">
        <v>64</v>
      </c>
      <c r="C92" t="s">
        <v>176</v>
      </c>
      <c r="D92" s="1">
        <v>45631.362083333333</v>
      </c>
      <c r="E92" t="s">
        <v>23</v>
      </c>
      <c r="F92">
        <v>1</v>
      </c>
      <c r="G92" s="5">
        <v>200000</v>
      </c>
      <c r="H92" s="5">
        <f t="shared" si="10"/>
        <v>200000</v>
      </c>
      <c r="I92" s="5">
        <v>200000</v>
      </c>
      <c r="L92" s="5"/>
      <c r="M92" s="5"/>
      <c r="N92" s="5"/>
    </row>
    <row r="93" spans="1:14" x14ac:dyDescent="0.25">
      <c r="A93">
        <v>1418</v>
      </c>
      <c r="B93" t="s">
        <v>68</v>
      </c>
      <c r="C93" t="s">
        <v>202</v>
      </c>
      <c r="D93" s="1">
        <v>45637.378668981481</v>
      </c>
      <c r="E93" t="s">
        <v>23</v>
      </c>
      <c r="F93">
        <v>1</v>
      </c>
      <c r="G93" s="5">
        <v>200000</v>
      </c>
      <c r="H93" s="5">
        <f t="shared" si="10"/>
        <v>200000</v>
      </c>
      <c r="I93" s="5">
        <v>200000</v>
      </c>
      <c r="L93" s="5"/>
      <c r="M93" s="5"/>
      <c r="N93" s="5"/>
    </row>
    <row r="94" spans="1:14" x14ac:dyDescent="0.25">
      <c r="A94">
        <v>1423</v>
      </c>
      <c r="B94" t="s">
        <v>27</v>
      </c>
      <c r="C94" t="s">
        <v>203</v>
      </c>
      <c r="D94" s="1">
        <v>45636.43986111111</v>
      </c>
      <c r="E94" t="s">
        <v>23</v>
      </c>
      <c r="F94">
        <v>1</v>
      </c>
      <c r="G94" s="5">
        <v>200000</v>
      </c>
      <c r="H94" s="5">
        <f t="shared" si="10"/>
        <v>200000</v>
      </c>
      <c r="I94" s="5">
        <v>200000</v>
      </c>
      <c r="L94" s="5"/>
      <c r="M94" s="5"/>
      <c r="N94" s="5"/>
    </row>
    <row r="95" spans="1:14" x14ac:dyDescent="0.25">
      <c r="A95">
        <v>1548</v>
      </c>
      <c r="B95" t="s">
        <v>13</v>
      </c>
      <c r="C95" t="s">
        <v>218</v>
      </c>
      <c r="D95" s="1">
        <v>45630.900462962964</v>
      </c>
      <c r="E95" t="s">
        <v>23</v>
      </c>
      <c r="F95">
        <v>1</v>
      </c>
      <c r="G95" s="5">
        <v>472500</v>
      </c>
      <c r="H95" s="5">
        <f t="shared" si="10"/>
        <v>472500</v>
      </c>
      <c r="I95" s="5">
        <v>472500</v>
      </c>
      <c r="L95" s="5"/>
      <c r="M95" s="5"/>
      <c r="N95" s="5"/>
    </row>
    <row r="96" spans="1:14" x14ac:dyDescent="0.25">
      <c r="A96">
        <v>200</v>
      </c>
      <c r="B96" t="s">
        <v>61</v>
      </c>
      <c r="C96" t="s">
        <v>62</v>
      </c>
      <c r="D96" s="1">
        <v>45631.898402777777</v>
      </c>
      <c r="E96" t="s">
        <v>55</v>
      </c>
      <c r="F96">
        <v>2</v>
      </c>
      <c r="G96" s="5">
        <v>250000</v>
      </c>
      <c r="H96" s="5">
        <f t="shared" si="10"/>
        <v>500000</v>
      </c>
      <c r="I96" s="5">
        <v>332500</v>
      </c>
      <c r="K96">
        <v>4</v>
      </c>
      <c r="L96" s="5">
        <f>SUM(G96:G99)</f>
        <v>2981823</v>
      </c>
      <c r="M96" s="5">
        <f t="shared" ref="M96:N96" si="15">SUM(H96:H99)</f>
        <v>12406485</v>
      </c>
      <c r="N96" s="5">
        <f t="shared" si="15"/>
        <v>5962076</v>
      </c>
    </row>
    <row r="97" spans="1:14" x14ac:dyDescent="0.25">
      <c r="A97">
        <v>594</v>
      </c>
      <c r="B97" t="s">
        <v>13</v>
      </c>
      <c r="C97" t="s">
        <v>113</v>
      </c>
      <c r="D97" s="1">
        <v>45632.875162037039</v>
      </c>
      <c r="E97" t="s">
        <v>55</v>
      </c>
      <c r="F97">
        <v>3</v>
      </c>
      <c r="G97" s="5">
        <v>542982</v>
      </c>
      <c r="H97" s="5">
        <f t="shared" si="10"/>
        <v>1628946</v>
      </c>
      <c r="I97" s="5">
        <v>901350</v>
      </c>
      <c r="L97" s="5"/>
      <c r="M97" s="5"/>
      <c r="N97" s="5"/>
    </row>
    <row r="98" spans="1:14" x14ac:dyDescent="0.25">
      <c r="A98">
        <v>1352</v>
      </c>
      <c r="B98" t="s">
        <v>42</v>
      </c>
      <c r="C98" t="s">
        <v>193</v>
      </c>
      <c r="D98" s="1">
        <v>45631.881064814814</v>
      </c>
      <c r="E98" t="s">
        <v>55</v>
      </c>
      <c r="F98">
        <v>3</v>
      </c>
      <c r="G98" s="5">
        <v>333333</v>
      </c>
      <c r="H98" s="5">
        <f t="shared" ref="H98:H129" si="16">F98*G98</f>
        <v>999999</v>
      </c>
      <c r="I98" s="5">
        <v>553333</v>
      </c>
      <c r="L98" s="5"/>
      <c r="M98" s="5"/>
      <c r="N98" s="5"/>
    </row>
    <row r="99" spans="1:14" x14ac:dyDescent="0.25">
      <c r="A99">
        <v>1544</v>
      </c>
      <c r="B99" t="s">
        <v>36</v>
      </c>
      <c r="C99" t="s">
        <v>217</v>
      </c>
      <c r="D99" s="1">
        <v>45630.834016203706</v>
      </c>
      <c r="E99" t="s">
        <v>55</v>
      </c>
      <c r="F99">
        <v>5</v>
      </c>
      <c r="G99" s="5">
        <v>1855508</v>
      </c>
      <c r="H99" s="5">
        <f t="shared" si="16"/>
        <v>9277540</v>
      </c>
      <c r="I99" s="5">
        <v>4174893</v>
      </c>
      <c r="L99" s="5"/>
      <c r="M99" s="5"/>
      <c r="N99" s="5"/>
    </row>
    <row r="100" spans="1:14" x14ac:dyDescent="0.25">
      <c r="A100">
        <v>22</v>
      </c>
      <c r="B100" t="s">
        <v>8</v>
      </c>
      <c r="C100" t="s">
        <v>9</v>
      </c>
      <c r="D100" s="1">
        <v>45631.787881944445</v>
      </c>
      <c r="E100" t="s">
        <v>10</v>
      </c>
      <c r="F100">
        <v>1</v>
      </c>
      <c r="G100" s="5">
        <v>1000000</v>
      </c>
      <c r="H100" s="5">
        <f t="shared" si="16"/>
        <v>1000000</v>
      </c>
      <c r="I100" s="5">
        <v>1000000</v>
      </c>
      <c r="K100">
        <v>10</v>
      </c>
      <c r="L100" s="5">
        <f>SUM(G100:G109)</f>
        <v>9279716</v>
      </c>
      <c r="M100" s="5">
        <f t="shared" ref="M100:N100" si="17">SUM(H100:H109)</f>
        <v>28104368</v>
      </c>
      <c r="N100" s="5">
        <f t="shared" si="17"/>
        <v>15279518</v>
      </c>
    </row>
    <row r="101" spans="1:14" x14ac:dyDescent="0.25">
      <c r="A101">
        <v>84</v>
      </c>
      <c r="B101" t="s">
        <v>31</v>
      </c>
      <c r="C101" t="s">
        <v>32</v>
      </c>
      <c r="D101" s="1">
        <v>45630.912534722222</v>
      </c>
      <c r="E101" t="s">
        <v>10</v>
      </c>
      <c r="F101">
        <v>1</v>
      </c>
      <c r="G101" s="5">
        <v>650000</v>
      </c>
      <c r="H101" s="5">
        <f t="shared" si="16"/>
        <v>650000</v>
      </c>
      <c r="I101" s="5">
        <v>650000</v>
      </c>
      <c r="L101" s="5"/>
      <c r="M101" s="5"/>
      <c r="N101" s="5"/>
    </row>
    <row r="102" spans="1:14" x14ac:dyDescent="0.25">
      <c r="A102">
        <v>103</v>
      </c>
      <c r="B102" t="s">
        <v>38</v>
      </c>
      <c r="C102" t="s">
        <v>39</v>
      </c>
      <c r="D102" s="1">
        <v>45628.925370370373</v>
      </c>
      <c r="E102" t="s">
        <v>10</v>
      </c>
      <c r="F102">
        <v>3</v>
      </c>
      <c r="G102" s="5">
        <v>2931184</v>
      </c>
      <c r="H102" s="5">
        <f t="shared" si="16"/>
        <v>8793552</v>
      </c>
      <c r="I102" s="5">
        <v>4865765</v>
      </c>
      <c r="L102" s="5"/>
      <c r="M102" s="5"/>
      <c r="N102" s="5"/>
    </row>
    <row r="103" spans="1:14" x14ac:dyDescent="0.25">
      <c r="A103">
        <v>116</v>
      </c>
      <c r="B103" t="s">
        <v>42</v>
      </c>
      <c r="C103" t="s">
        <v>43</v>
      </c>
      <c r="D103" s="1">
        <v>45630.906469907408</v>
      </c>
      <c r="E103" t="s">
        <v>10</v>
      </c>
      <c r="F103">
        <v>1</v>
      </c>
      <c r="G103" s="5">
        <v>236250</v>
      </c>
      <c r="H103" s="5">
        <f t="shared" si="16"/>
        <v>236250</v>
      </c>
      <c r="I103" s="5">
        <v>236250</v>
      </c>
      <c r="L103" s="5"/>
      <c r="M103" s="5"/>
      <c r="N103" s="5"/>
    </row>
    <row r="104" spans="1:14" x14ac:dyDescent="0.25">
      <c r="A104">
        <v>475</v>
      </c>
      <c r="B104" t="s">
        <v>27</v>
      </c>
      <c r="C104" t="s">
        <v>101</v>
      </c>
      <c r="D104" s="1">
        <v>45631.905023148145</v>
      </c>
      <c r="E104" t="s">
        <v>10</v>
      </c>
      <c r="F104">
        <v>2</v>
      </c>
      <c r="G104" s="5">
        <v>434211</v>
      </c>
      <c r="H104" s="5">
        <f t="shared" si="16"/>
        <v>868422</v>
      </c>
      <c r="I104" s="5">
        <v>577501</v>
      </c>
      <c r="L104" s="5"/>
      <c r="M104" s="5"/>
      <c r="N104" s="5"/>
    </row>
    <row r="105" spans="1:14" x14ac:dyDescent="0.25">
      <c r="A105">
        <v>694</v>
      </c>
      <c r="B105" t="s">
        <v>70</v>
      </c>
      <c r="C105" t="s">
        <v>129</v>
      </c>
      <c r="D105" s="1">
        <v>45631.35832175926</v>
      </c>
      <c r="E105" t="s">
        <v>10</v>
      </c>
      <c r="F105">
        <v>2</v>
      </c>
      <c r="G105" s="5">
        <v>394737</v>
      </c>
      <c r="H105" s="5">
        <f t="shared" si="16"/>
        <v>789474</v>
      </c>
      <c r="I105" s="5">
        <v>525000</v>
      </c>
      <c r="L105" s="5"/>
      <c r="M105" s="5"/>
      <c r="N105" s="5"/>
    </row>
    <row r="106" spans="1:14" x14ac:dyDescent="0.25">
      <c r="A106">
        <v>935</v>
      </c>
      <c r="B106" t="s">
        <v>58</v>
      </c>
      <c r="C106" t="s">
        <v>155</v>
      </c>
      <c r="D106" s="1">
        <v>45631.590821759259</v>
      </c>
      <c r="E106" t="s">
        <v>10</v>
      </c>
      <c r="F106">
        <v>1</v>
      </c>
      <c r="G106" s="5">
        <v>200000</v>
      </c>
      <c r="H106" s="5">
        <f t="shared" si="16"/>
        <v>200000</v>
      </c>
      <c r="I106" s="5">
        <v>200000</v>
      </c>
      <c r="L106" s="5"/>
      <c r="M106" s="5"/>
      <c r="N106" s="5"/>
    </row>
    <row r="107" spans="1:14" x14ac:dyDescent="0.25">
      <c r="A107">
        <v>941</v>
      </c>
      <c r="B107" t="s">
        <v>64</v>
      </c>
      <c r="C107" t="s">
        <v>157</v>
      </c>
      <c r="D107" s="1">
        <v>45634.911296296297</v>
      </c>
      <c r="E107" t="s">
        <v>10</v>
      </c>
      <c r="F107">
        <v>1</v>
      </c>
      <c r="G107" s="5">
        <v>200000</v>
      </c>
      <c r="H107" s="5">
        <f t="shared" si="16"/>
        <v>200000</v>
      </c>
      <c r="I107" s="5">
        <v>200000</v>
      </c>
      <c r="L107" s="5"/>
      <c r="M107" s="5"/>
      <c r="N107" s="5"/>
    </row>
    <row r="108" spans="1:14" x14ac:dyDescent="0.25">
      <c r="A108">
        <v>1064</v>
      </c>
      <c r="B108" t="s">
        <v>64</v>
      </c>
      <c r="C108" t="s">
        <v>164</v>
      </c>
      <c r="D108" s="1">
        <v>45631.787881944445</v>
      </c>
      <c r="E108" t="s">
        <v>10</v>
      </c>
      <c r="F108">
        <v>1</v>
      </c>
      <c r="G108" s="5">
        <v>200000</v>
      </c>
      <c r="H108" s="5">
        <f t="shared" si="16"/>
        <v>200000</v>
      </c>
      <c r="I108" s="5">
        <v>200000</v>
      </c>
      <c r="L108" s="5"/>
      <c r="M108" s="5"/>
      <c r="N108" s="5"/>
    </row>
    <row r="109" spans="1:14" x14ac:dyDescent="0.25">
      <c r="A109">
        <v>1081</v>
      </c>
      <c r="B109" t="s">
        <v>42</v>
      </c>
      <c r="C109" t="s">
        <v>167</v>
      </c>
      <c r="D109" s="1">
        <v>45628.887615740743</v>
      </c>
      <c r="E109" t="s">
        <v>10</v>
      </c>
      <c r="F109">
        <v>5</v>
      </c>
      <c r="G109" s="5">
        <v>3033334</v>
      </c>
      <c r="H109" s="5">
        <f t="shared" si="16"/>
        <v>15166670</v>
      </c>
      <c r="I109" s="5">
        <v>6825002</v>
      </c>
      <c r="L109" s="5"/>
      <c r="M109" s="5"/>
      <c r="N109" s="5"/>
    </row>
    <row r="110" spans="1:14" x14ac:dyDescent="0.25">
      <c r="A110">
        <v>23</v>
      </c>
      <c r="B110" t="s">
        <v>13</v>
      </c>
      <c r="C110" t="s">
        <v>14</v>
      </c>
      <c r="D110" s="1">
        <v>45629.882557870369</v>
      </c>
      <c r="E110" t="s">
        <v>15</v>
      </c>
      <c r="F110">
        <v>5</v>
      </c>
      <c r="G110" s="5">
        <v>5000000</v>
      </c>
      <c r="H110" s="5">
        <f t="shared" si="16"/>
        <v>25000000</v>
      </c>
      <c r="I110" s="5">
        <v>11250000</v>
      </c>
      <c r="K110">
        <v>12</v>
      </c>
      <c r="L110" s="5">
        <f>SUM(G110:G121)</f>
        <v>36033000</v>
      </c>
      <c r="M110" s="5">
        <f t="shared" ref="M110:N110" si="18">SUM(H110:H121)</f>
        <v>126585000</v>
      </c>
      <c r="N110" s="5">
        <f t="shared" si="18"/>
        <v>65355160</v>
      </c>
    </row>
    <row r="111" spans="1:14" x14ac:dyDescent="0.25">
      <c r="A111">
        <v>26</v>
      </c>
      <c r="B111" t="s">
        <v>19</v>
      </c>
      <c r="C111" t="s">
        <v>20</v>
      </c>
      <c r="D111" s="1">
        <v>45631.916122685187</v>
      </c>
      <c r="E111" t="s">
        <v>15</v>
      </c>
      <c r="F111">
        <v>2</v>
      </c>
      <c r="G111" s="5">
        <v>784000</v>
      </c>
      <c r="H111" s="5">
        <f t="shared" si="16"/>
        <v>1568000</v>
      </c>
      <c r="I111" s="5">
        <v>1042720</v>
      </c>
      <c r="L111" s="5"/>
      <c r="M111" s="5"/>
      <c r="N111" s="5"/>
    </row>
    <row r="112" spans="1:14" x14ac:dyDescent="0.25">
      <c r="A112">
        <v>40</v>
      </c>
      <c r="B112" t="s">
        <v>25</v>
      </c>
      <c r="C112" t="s">
        <v>26</v>
      </c>
      <c r="D112" s="1">
        <v>45628.807546296295</v>
      </c>
      <c r="E112" t="s">
        <v>15</v>
      </c>
      <c r="F112">
        <v>3</v>
      </c>
      <c r="G112" s="5">
        <v>4200000</v>
      </c>
      <c r="H112" s="5">
        <f t="shared" si="16"/>
        <v>12600000</v>
      </c>
      <c r="I112" s="5">
        <v>6972000</v>
      </c>
      <c r="L112" s="5"/>
      <c r="M112" s="5"/>
      <c r="N112" s="5"/>
    </row>
    <row r="113" spans="1:14" x14ac:dyDescent="0.25">
      <c r="A113">
        <v>354</v>
      </c>
      <c r="B113" t="s">
        <v>76</v>
      </c>
      <c r="C113" t="s">
        <v>86</v>
      </c>
      <c r="D113" s="1">
        <v>45629.663217592592</v>
      </c>
      <c r="E113" t="s">
        <v>15</v>
      </c>
      <c r="F113">
        <v>3</v>
      </c>
      <c r="G113" s="5">
        <v>2700000</v>
      </c>
      <c r="H113" s="5">
        <f t="shared" si="16"/>
        <v>8100000</v>
      </c>
      <c r="I113" s="5">
        <v>4482000</v>
      </c>
      <c r="L113" s="5"/>
      <c r="M113" s="5"/>
      <c r="N113" s="5"/>
    </row>
    <row r="114" spans="1:14" x14ac:dyDescent="0.25">
      <c r="A114">
        <v>730</v>
      </c>
      <c r="B114" t="s">
        <v>19</v>
      </c>
      <c r="C114" t="s">
        <v>130</v>
      </c>
      <c r="D114" s="1">
        <v>45630.598807870374</v>
      </c>
      <c r="E114" t="s">
        <v>15</v>
      </c>
      <c r="F114">
        <v>2</v>
      </c>
      <c r="G114" s="5">
        <v>1230000</v>
      </c>
      <c r="H114" s="5">
        <f t="shared" si="16"/>
        <v>2460000</v>
      </c>
      <c r="I114" s="5">
        <v>1635900</v>
      </c>
      <c r="L114" s="5"/>
      <c r="M114" s="5"/>
      <c r="N114" s="5"/>
    </row>
    <row r="115" spans="1:14" x14ac:dyDescent="0.25">
      <c r="A115">
        <v>846</v>
      </c>
      <c r="B115" t="s">
        <v>103</v>
      </c>
      <c r="C115" t="s">
        <v>142</v>
      </c>
      <c r="D115" s="1">
        <v>45628.814293981479</v>
      </c>
      <c r="E115" t="s">
        <v>15</v>
      </c>
      <c r="F115">
        <v>3</v>
      </c>
      <c r="G115" s="5">
        <v>6000000</v>
      </c>
      <c r="H115" s="5">
        <f t="shared" si="16"/>
        <v>18000000</v>
      </c>
      <c r="I115" s="5">
        <v>9960000</v>
      </c>
      <c r="L115" s="5"/>
      <c r="M115" s="5"/>
      <c r="N115" s="5"/>
    </row>
    <row r="116" spans="1:14" x14ac:dyDescent="0.25">
      <c r="A116">
        <v>1045</v>
      </c>
      <c r="B116" t="s">
        <v>13</v>
      </c>
      <c r="C116" t="s">
        <v>163</v>
      </c>
      <c r="D116" s="1">
        <v>45629.670127314814</v>
      </c>
      <c r="E116" t="s">
        <v>15</v>
      </c>
      <c r="F116">
        <v>3</v>
      </c>
      <c r="G116" s="5">
        <v>3219000</v>
      </c>
      <c r="H116" s="5">
        <f t="shared" si="16"/>
        <v>9657000</v>
      </c>
      <c r="I116" s="5">
        <v>5343540</v>
      </c>
      <c r="L116" s="5"/>
      <c r="M116" s="5"/>
      <c r="N116" s="5"/>
    </row>
    <row r="117" spans="1:14" x14ac:dyDescent="0.25">
      <c r="A117">
        <v>1258</v>
      </c>
      <c r="B117" t="s">
        <v>19</v>
      </c>
      <c r="C117" t="s">
        <v>182</v>
      </c>
      <c r="D117" s="1">
        <v>45629.730891203704</v>
      </c>
      <c r="E117" t="s">
        <v>15</v>
      </c>
      <c r="F117">
        <v>5</v>
      </c>
      <c r="G117" s="5">
        <v>3500000</v>
      </c>
      <c r="H117" s="5">
        <f t="shared" si="16"/>
        <v>17500000</v>
      </c>
      <c r="I117" s="5">
        <v>7875000</v>
      </c>
      <c r="L117" s="5"/>
      <c r="M117" s="5"/>
      <c r="N117" s="5"/>
    </row>
    <row r="118" spans="1:14" x14ac:dyDescent="0.25">
      <c r="A118">
        <v>1261</v>
      </c>
      <c r="B118" t="s">
        <v>64</v>
      </c>
      <c r="C118" t="s">
        <v>184</v>
      </c>
      <c r="D118" s="1">
        <v>45629.884108796294</v>
      </c>
      <c r="E118" t="s">
        <v>15</v>
      </c>
      <c r="F118">
        <v>3</v>
      </c>
      <c r="G118" s="5">
        <v>3000000</v>
      </c>
      <c r="H118" s="5">
        <f t="shared" si="16"/>
        <v>9000000</v>
      </c>
      <c r="I118" s="5">
        <v>4980000</v>
      </c>
      <c r="L118" s="5"/>
      <c r="M118" s="5"/>
      <c r="N118" s="5"/>
    </row>
    <row r="119" spans="1:14" x14ac:dyDescent="0.25">
      <c r="A119">
        <v>1324</v>
      </c>
      <c r="B119" t="s">
        <v>8</v>
      </c>
      <c r="C119" t="s">
        <v>189</v>
      </c>
      <c r="D119" s="1">
        <v>45628.909421296295</v>
      </c>
      <c r="E119" t="s">
        <v>15</v>
      </c>
      <c r="F119">
        <v>3</v>
      </c>
      <c r="G119" s="5">
        <v>800000</v>
      </c>
      <c r="H119" s="5">
        <f t="shared" si="16"/>
        <v>2400000</v>
      </c>
      <c r="I119" s="5">
        <v>1328000</v>
      </c>
      <c r="L119" s="5"/>
      <c r="M119" s="5"/>
      <c r="N119" s="5"/>
    </row>
    <row r="120" spans="1:14" x14ac:dyDescent="0.25">
      <c r="A120">
        <v>1375</v>
      </c>
      <c r="B120" t="s">
        <v>66</v>
      </c>
      <c r="C120" t="s">
        <v>196</v>
      </c>
      <c r="D120" s="1">
        <v>45629.834953703707</v>
      </c>
      <c r="E120" t="s">
        <v>15</v>
      </c>
      <c r="F120">
        <v>4</v>
      </c>
      <c r="G120" s="5">
        <v>3500000</v>
      </c>
      <c r="H120" s="5">
        <f t="shared" si="16"/>
        <v>14000000</v>
      </c>
      <c r="I120" s="5">
        <v>7000000</v>
      </c>
      <c r="L120" s="5"/>
      <c r="M120" s="5"/>
      <c r="N120" s="5"/>
    </row>
    <row r="121" spans="1:14" x14ac:dyDescent="0.25">
      <c r="A121">
        <v>1456</v>
      </c>
      <c r="B121" t="s">
        <v>27</v>
      </c>
      <c r="C121" t="s">
        <v>209</v>
      </c>
      <c r="D121" s="1">
        <v>45630.831875000003</v>
      </c>
      <c r="E121" t="s">
        <v>15</v>
      </c>
      <c r="F121">
        <v>3</v>
      </c>
      <c r="G121" s="5">
        <v>2100000</v>
      </c>
      <c r="H121" s="5">
        <f t="shared" si="16"/>
        <v>6300000</v>
      </c>
      <c r="I121" s="5">
        <v>3486000</v>
      </c>
      <c r="L121" s="5"/>
      <c r="M121" s="5"/>
      <c r="N121" s="5"/>
    </row>
    <row r="122" spans="1:14" x14ac:dyDescent="0.25">
      <c r="A122">
        <v>3000</v>
      </c>
      <c r="C122" t="s">
        <v>93</v>
      </c>
      <c r="D122" s="1">
        <v>45633.831435185188</v>
      </c>
      <c r="E122" t="s">
        <v>30</v>
      </c>
      <c r="F122">
        <v>5</v>
      </c>
      <c r="G122" s="5">
        <v>4022924</v>
      </c>
      <c r="H122" s="5">
        <f t="shared" si="16"/>
        <v>20114620</v>
      </c>
      <c r="I122" s="5">
        <v>9051579</v>
      </c>
      <c r="K122">
        <v>5</v>
      </c>
      <c r="L122" s="5">
        <f>SUM(G122:G126)</f>
        <v>14741706</v>
      </c>
      <c r="M122" s="5">
        <f t="shared" ref="M122:N122" si="19">SUM(H122:H126)</f>
        <v>63253528</v>
      </c>
      <c r="N122" s="5">
        <f t="shared" si="19"/>
        <v>37771193</v>
      </c>
    </row>
    <row r="123" spans="1:14" x14ac:dyDescent="0.25">
      <c r="A123">
        <v>1077</v>
      </c>
      <c r="B123" t="s">
        <v>79</v>
      </c>
      <c r="C123" t="s">
        <v>165</v>
      </c>
      <c r="D123" s="1">
        <v>45629.852534722224</v>
      </c>
      <c r="E123" t="s">
        <v>30</v>
      </c>
      <c r="F123">
        <v>4</v>
      </c>
      <c r="G123" s="5">
        <v>1000000</v>
      </c>
      <c r="H123" s="5">
        <v>2000000</v>
      </c>
      <c r="I123" s="5">
        <v>9051579</v>
      </c>
      <c r="L123" s="5"/>
      <c r="M123" s="5"/>
      <c r="N123" s="5"/>
    </row>
    <row r="124" spans="1:14" x14ac:dyDescent="0.25">
      <c r="A124">
        <v>434</v>
      </c>
      <c r="B124" t="s">
        <v>50</v>
      </c>
      <c r="C124" t="s">
        <v>94</v>
      </c>
      <c r="D124" s="1">
        <v>45628.909305555557</v>
      </c>
      <c r="E124" t="s">
        <v>30</v>
      </c>
      <c r="F124">
        <v>5</v>
      </c>
      <c r="G124" s="5">
        <v>2892614</v>
      </c>
      <c r="H124" s="5">
        <f t="shared" ref="H124:H168" si="20">F124*G124</f>
        <v>14463070</v>
      </c>
      <c r="I124" s="5">
        <v>6508382</v>
      </c>
      <c r="L124" s="5"/>
      <c r="M124" s="5"/>
      <c r="N124" s="5"/>
    </row>
    <row r="125" spans="1:14" x14ac:dyDescent="0.25">
      <c r="A125">
        <v>811</v>
      </c>
      <c r="B125" t="s">
        <v>138</v>
      </c>
      <c r="C125" t="s">
        <v>139</v>
      </c>
      <c r="D125" s="1">
        <v>45630.885312500002</v>
      </c>
      <c r="E125" t="s">
        <v>30</v>
      </c>
      <c r="F125">
        <v>5</v>
      </c>
      <c r="G125" s="5">
        <v>3098667</v>
      </c>
      <c r="H125" s="5">
        <f t="shared" si="20"/>
        <v>15493335</v>
      </c>
      <c r="I125" s="5">
        <v>6972001</v>
      </c>
      <c r="L125" s="5"/>
      <c r="M125" s="5"/>
      <c r="N125" s="5"/>
    </row>
    <row r="126" spans="1:14" x14ac:dyDescent="0.25">
      <c r="A126">
        <v>890</v>
      </c>
      <c r="B126" t="s">
        <v>103</v>
      </c>
      <c r="C126" t="s">
        <v>149</v>
      </c>
      <c r="D126" s="1">
        <v>45628.914143518516</v>
      </c>
      <c r="E126" t="s">
        <v>30</v>
      </c>
      <c r="F126">
        <v>3</v>
      </c>
      <c r="G126" s="5">
        <v>3727501</v>
      </c>
      <c r="H126" s="5">
        <f t="shared" si="20"/>
        <v>11182503</v>
      </c>
      <c r="I126" s="5">
        <v>6187652</v>
      </c>
      <c r="L126" s="5"/>
      <c r="M126" s="5"/>
      <c r="N126" s="5"/>
    </row>
    <row r="127" spans="1:14" x14ac:dyDescent="0.25">
      <c r="A127">
        <v>242</v>
      </c>
      <c r="B127" t="s">
        <v>64</v>
      </c>
      <c r="C127" t="s">
        <v>65</v>
      </c>
      <c r="D127" s="1">
        <v>45634.819803240738</v>
      </c>
      <c r="E127" t="s">
        <v>11</v>
      </c>
      <c r="F127">
        <v>1</v>
      </c>
      <c r="G127" s="5">
        <v>367280</v>
      </c>
      <c r="H127" s="5">
        <f t="shared" si="20"/>
        <v>367280</v>
      </c>
      <c r="I127" s="5">
        <v>367280</v>
      </c>
      <c r="K127">
        <v>15</v>
      </c>
      <c r="L127" s="5">
        <f>SUM(G127:G141)</f>
        <v>18202163</v>
      </c>
      <c r="M127" s="5">
        <f t="shared" ref="M127:N127" si="21">SUM(H127:H141)</f>
        <v>46275604</v>
      </c>
      <c r="N127" s="5">
        <f t="shared" si="21"/>
        <v>27270399</v>
      </c>
    </row>
    <row r="128" spans="1:14" x14ac:dyDescent="0.25">
      <c r="A128">
        <v>258</v>
      </c>
      <c r="B128" t="s">
        <v>66</v>
      </c>
      <c r="C128" t="s">
        <v>67</v>
      </c>
      <c r="D128" s="1">
        <v>45636.818402777775</v>
      </c>
      <c r="E128" t="s">
        <v>11</v>
      </c>
      <c r="F128">
        <v>2</v>
      </c>
      <c r="G128" s="5">
        <v>771750</v>
      </c>
      <c r="H128" s="5">
        <f t="shared" si="20"/>
        <v>1543500</v>
      </c>
      <c r="I128" s="5">
        <v>1026428</v>
      </c>
      <c r="L128" s="5"/>
      <c r="M128" s="5"/>
      <c r="N128" s="5"/>
    </row>
    <row r="129" spans="1:14" x14ac:dyDescent="0.25">
      <c r="A129">
        <v>282</v>
      </c>
      <c r="B129" t="s">
        <v>38</v>
      </c>
      <c r="C129" t="s">
        <v>74</v>
      </c>
      <c r="D129" s="1">
        <v>45628.838136574072</v>
      </c>
      <c r="E129" t="s">
        <v>11</v>
      </c>
      <c r="F129">
        <v>5</v>
      </c>
      <c r="G129" s="5">
        <v>2800000</v>
      </c>
      <c r="H129" s="5">
        <f t="shared" si="20"/>
        <v>14000000</v>
      </c>
      <c r="I129" s="5">
        <v>6300000</v>
      </c>
      <c r="L129" s="5"/>
      <c r="M129" s="5"/>
      <c r="N129" s="5"/>
    </row>
    <row r="130" spans="1:14" x14ac:dyDescent="0.25">
      <c r="A130">
        <v>366</v>
      </c>
      <c r="B130" t="s">
        <v>50</v>
      </c>
      <c r="C130" t="s">
        <v>87</v>
      </c>
      <c r="D130" s="1">
        <v>45631.852199074077</v>
      </c>
      <c r="E130" t="s">
        <v>11</v>
      </c>
      <c r="F130">
        <v>1</v>
      </c>
      <c r="G130" s="5">
        <v>745500</v>
      </c>
      <c r="H130" s="5">
        <f t="shared" si="20"/>
        <v>745500</v>
      </c>
      <c r="I130" s="5">
        <v>745500</v>
      </c>
      <c r="L130" s="5"/>
      <c r="M130" s="5"/>
      <c r="N130" s="5"/>
    </row>
    <row r="131" spans="1:14" x14ac:dyDescent="0.25">
      <c r="A131">
        <v>453</v>
      </c>
      <c r="B131" t="s">
        <v>19</v>
      </c>
      <c r="C131" t="s">
        <v>98</v>
      </c>
      <c r="D131" s="1">
        <v>45630.797453703701</v>
      </c>
      <c r="E131" t="s">
        <v>11</v>
      </c>
      <c r="F131">
        <v>2</v>
      </c>
      <c r="G131" s="5">
        <v>1578949</v>
      </c>
      <c r="H131" s="5">
        <f t="shared" si="20"/>
        <v>3157898</v>
      </c>
      <c r="I131" s="5">
        <v>2100002</v>
      </c>
      <c r="L131" s="5"/>
      <c r="M131" s="5"/>
      <c r="N131" s="5"/>
    </row>
    <row r="132" spans="1:14" x14ac:dyDescent="0.25">
      <c r="A132">
        <v>529</v>
      </c>
      <c r="B132" t="s">
        <v>45</v>
      </c>
      <c r="C132" t="s">
        <v>107</v>
      </c>
      <c r="D132" s="1">
        <v>45632.308333333334</v>
      </c>
      <c r="E132" t="s">
        <v>11</v>
      </c>
      <c r="F132">
        <v>2</v>
      </c>
      <c r="G132" s="5">
        <v>525000</v>
      </c>
      <c r="H132" s="5">
        <f t="shared" si="20"/>
        <v>1050000</v>
      </c>
      <c r="I132" s="5">
        <v>698250</v>
      </c>
      <c r="L132" s="5"/>
      <c r="M132" s="5"/>
      <c r="N132" s="5"/>
    </row>
    <row r="133" spans="1:14" x14ac:dyDescent="0.25">
      <c r="A133">
        <v>550</v>
      </c>
      <c r="B133" t="s">
        <v>27</v>
      </c>
      <c r="C133" t="s">
        <v>110</v>
      </c>
      <c r="D133" s="1">
        <v>45629.870995370373</v>
      </c>
      <c r="E133" t="s">
        <v>11</v>
      </c>
      <c r="F133">
        <v>3</v>
      </c>
      <c r="G133" s="5">
        <v>1576000</v>
      </c>
      <c r="H133" s="5">
        <f t="shared" si="20"/>
        <v>4728000</v>
      </c>
      <c r="I133" s="5">
        <v>2616160</v>
      </c>
      <c r="L133" s="5"/>
      <c r="M133" s="5"/>
      <c r="N133" s="5"/>
    </row>
    <row r="134" spans="1:14" x14ac:dyDescent="0.25">
      <c r="A134">
        <v>631</v>
      </c>
      <c r="B134" t="s">
        <v>116</v>
      </c>
      <c r="C134" t="s">
        <v>117</v>
      </c>
      <c r="D134" s="1">
        <v>45630.800509259258</v>
      </c>
      <c r="E134" t="s">
        <v>11</v>
      </c>
      <c r="F134">
        <v>3</v>
      </c>
      <c r="G134" s="5">
        <v>2530121</v>
      </c>
      <c r="H134" s="5">
        <f t="shared" si="20"/>
        <v>7590363</v>
      </c>
      <c r="I134" s="5">
        <v>4200001</v>
      </c>
      <c r="L134" s="5"/>
      <c r="M134" s="5"/>
      <c r="N134" s="5"/>
    </row>
    <row r="135" spans="1:14" x14ac:dyDescent="0.25">
      <c r="A135">
        <v>914</v>
      </c>
      <c r="B135" t="s">
        <v>151</v>
      </c>
      <c r="C135" t="s">
        <v>152</v>
      </c>
      <c r="D135" s="1">
        <v>45631.856539351851</v>
      </c>
      <c r="E135" t="s">
        <v>11</v>
      </c>
      <c r="F135">
        <v>1</v>
      </c>
      <c r="G135" s="5">
        <v>578813</v>
      </c>
      <c r="H135" s="5">
        <f t="shared" si="20"/>
        <v>578813</v>
      </c>
      <c r="I135" s="5">
        <v>578813</v>
      </c>
      <c r="L135" s="5"/>
      <c r="M135" s="5"/>
      <c r="N135" s="5"/>
    </row>
    <row r="136" spans="1:14" x14ac:dyDescent="0.25">
      <c r="A136">
        <v>949</v>
      </c>
      <c r="B136" t="s">
        <v>79</v>
      </c>
      <c r="C136" t="s">
        <v>158</v>
      </c>
      <c r="D136" s="1">
        <v>45629.760439814818</v>
      </c>
      <c r="E136" t="s">
        <v>11</v>
      </c>
      <c r="F136">
        <v>2</v>
      </c>
      <c r="G136" s="5">
        <v>3412500</v>
      </c>
      <c r="H136" s="5">
        <f t="shared" si="20"/>
        <v>6825000</v>
      </c>
      <c r="I136" s="5">
        <v>4538625</v>
      </c>
      <c r="L136" s="5"/>
      <c r="M136" s="5"/>
      <c r="N136" s="5"/>
    </row>
    <row r="137" spans="1:14" x14ac:dyDescent="0.25">
      <c r="A137">
        <v>957</v>
      </c>
      <c r="B137" t="s">
        <v>33</v>
      </c>
      <c r="C137" t="s">
        <v>159</v>
      </c>
      <c r="D137" s="1">
        <v>45636.254340277781</v>
      </c>
      <c r="E137" t="s">
        <v>11</v>
      </c>
      <c r="F137">
        <v>1</v>
      </c>
      <c r="G137" s="5">
        <v>200000</v>
      </c>
      <c r="H137" s="5">
        <f t="shared" si="20"/>
        <v>200000</v>
      </c>
      <c r="I137" s="5">
        <v>200000</v>
      </c>
      <c r="L137" s="5"/>
      <c r="M137" s="5"/>
      <c r="N137" s="5"/>
    </row>
    <row r="138" spans="1:14" x14ac:dyDescent="0.25">
      <c r="A138">
        <v>1095</v>
      </c>
      <c r="B138" t="s">
        <v>33</v>
      </c>
      <c r="C138" t="s">
        <v>169</v>
      </c>
      <c r="D138" s="1">
        <v>45631.788402777776</v>
      </c>
      <c r="E138" t="s">
        <v>11</v>
      </c>
      <c r="F138">
        <v>1</v>
      </c>
      <c r="G138" s="5">
        <v>525000</v>
      </c>
      <c r="H138" s="5">
        <f t="shared" si="20"/>
        <v>525000</v>
      </c>
      <c r="I138" s="5">
        <v>525000</v>
      </c>
      <c r="L138" s="5"/>
      <c r="M138" s="5"/>
      <c r="N138" s="5"/>
    </row>
    <row r="139" spans="1:14" x14ac:dyDescent="0.25">
      <c r="A139">
        <v>1353</v>
      </c>
      <c r="B139" t="s">
        <v>36</v>
      </c>
      <c r="C139" t="s">
        <v>194</v>
      </c>
      <c r="D139" s="1">
        <v>45630.868761574071</v>
      </c>
      <c r="E139" t="s">
        <v>11</v>
      </c>
      <c r="F139">
        <v>2</v>
      </c>
      <c r="G139" s="5">
        <v>1707000</v>
      </c>
      <c r="H139" s="5">
        <f t="shared" si="20"/>
        <v>3414000</v>
      </c>
      <c r="I139" s="5">
        <v>2270310</v>
      </c>
      <c r="L139" s="5"/>
      <c r="M139" s="5"/>
      <c r="N139" s="5"/>
    </row>
    <row r="140" spans="1:14" x14ac:dyDescent="0.25">
      <c r="A140">
        <v>1518</v>
      </c>
      <c r="B140" t="s">
        <v>13</v>
      </c>
      <c r="C140" t="s">
        <v>215</v>
      </c>
      <c r="D140" s="1">
        <v>45635.83252314815</v>
      </c>
      <c r="E140" t="s">
        <v>11</v>
      </c>
      <c r="F140">
        <v>1</v>
      </c>
      <c r="G140" s="5">
        <v>551250</v>
      </c>
      <c r="H140" s="5">
        <f t="shared" si="20"/>
        <v>551250</v>
      </c>
      <c r="I140" s="5">
        <v>551250</v>
      </c>
      <c r="L140" s="5"/>
      <c r="M140" s="5"/>
      <c r="N140" s="5"/>
    </row>
    <row r="141" spans="1:14" x14ac:dyDescent="0.25">
      <c r="A141">
        <v>1535</v>
      </c>
      <c r="B141" t="s">
        <v>42</v>
      </c>
      <c r="C141" t="s">
        <v>216</v>
      </c>
      <c r="D141" s="1">
        <v>45634.864016203705</v>
      </c>
      <c r="E141" t="s">
        <v>11</v>
      </c>
      <c r="F141">
        <v>3</v>
      </c>
      <c r="G141" s="5">
        <v>333000</v>
      </c>
      <c r="H141" s="5">
        <f t="shared" si="20"/>
        <v>999000</v>
      </c>
      <c r="I141" s="5">
        <v>552780</v>
      </c>
      <c r="L141" s="5"/>
      <c r="M141" s="5"/>
      <c r="N141" s="5"/>
    </row>
    <row r="142" spans="1:14" x14ac:dyDescent="0.25">
      <c r="A142">
        <v>3002</v>
      </c>
      <c r="C142" t="s">
        <v>44</v>
      </c>
      <c r="D142" s="1">
        <v>45633.743136574078</v>
      </c>
      <c r="E142" t="s">
        <v>22</v>
      </c>
      <c r="F142">
        <v>2</v>
      </c>
      <c r="G142" s="5">
        <v>250000</v>
      </c>
      <c r="H142" s="5">
        <f t="shared" si="20"/>
        <v>500000</v>
      </c>
      <c r="I142" s="5">
        <v>332500</v>
      </c>
      <c r="K142">
        <v>13</v>
      </c>
      <c r="L142" s="5">
        <f>SUM(G142:G154)</f>
        <v>3952625</v>
      </c>
      <c r="M142" s="5">
        <f>SUM(H142:H154)</f>
        <v>6010250</v>
      </c>
      <c r="N142" s="5">
        <f>SUM(I142:I154)</f>
        <v>4631641</v>
      </c>
    </row>
    <row r="143" spans="1:14" x14ac:dyDescent="0.25">
      <c r="A143">
        <v>262</v>
      </c>
      <c r="B143" t="s">
        <v>68</v>
      </c>
      <c r="C143" t="s">
        <v>69</v>
      </c>
      <c r="D143" s="1">
        <v>45631.709201388891</v>
      </c>
      <c r="E143" t="s">
        <v>22</v>
      </c>
      <c r="F143">
        <v>1</v>
      </c>
      <c r="G143" s="5">
        <v>200000</v>
      </c>
      <c r="H143" s="5">
        <f t="shared" si="20"/>
        <v>200000</v>
      </c>
      <c r="I143" s="5">
        <v>200000</v>
      </c>
      <c r="L143" s="5"/>
      <c r="M143" s="5"/>
      <c r="N143" s="5"/>
    </row>
    <row r="144" spans="1:14" x14ac:dyDescent="0.25">
      <c r="A144">
        <v>440</v>
      </c>
      <c r="B144" t="s">
        <v>31</v>
      </c>
      <c r="C144" t="s">
        <v>97</v>
      </c>
      <c r="D144" s="1">
        <v>45635.865995370368</v>
      </c>
      <c r="E144" t="s">
        <v>22</v>
      </c>
      <c r="F144">
        <v>2</v>
      </c>
      <c r="G144" s="5">
        <v>294000</v>
      </c>
      <c r="H144" s="5">
        <f t="shared" si="20"/>
        <v>588000</v>
      </c>
      <c r="I144" s="5">
        <v>391020</v>
      </c>
      <c r="L144" s="5"/>
      <c r="M144" s="5"/>
      <c r="N144" s="5"/>
    </row>
    <row r="145" spans="1:14" x14ac:dyDescent="0.25">
      <c r="A145">
        <v>491</v>
      </c>
      <c r="B145" t="s">
        <v>103</v>
      </c>
      <c r="C145" t="s">
        <v>104</v>
      </c>
      <c r="D145" s="1">
        <v>45632.783993055556</v>
      </c>
      <c r="E145" t="s">
        <v>22</v>
      </c>
      <c r="F145">
        <v>1</v>
      </c>
      <c r="G145" s="5">
        <v>210000</v>
      </c>
      <c r="H145" s="5">
        <f t="shared" si="20"/>
        <v>210000</v>
      </c>
      <c r="I145" s="5">
        <v>210000</v>
      </c>
      <c r="L145" s="5"/>
      <c r="M145" s="5"/>
      <c r="N145" s="5"/>
    </row>
    <row r="146" spans="1:14" x14ac:dyDescent="0.25">
      <c r="A146">
        <v>3007</v>
      </c>
      <c r="C146" t="s">
        <v>111</v>
      </c>
      <c r="D146" s="1">
        <v>45632.852002314816</v>
      </c>
      <c r="E146" t="s">
        <v>22</v>
      </c>
      <c r="F146">
        <v>1</v>
      </c>
      <c r="G146" s="5">
        <v>200000</v>
      </c>
      <c r="H146" s="5">
        <f t="shared" si="20"/>
        <v>200000</v>
      </c>
      <c r="I146" s="5">
        <v>200000</v>
      </c>
      <c r="L146" s="5"/>
      <c r="M146" s="5"/>
      <c r="N146" s="5"/>
    </row>
    <row r="147" spans="1:14" x14ac:dyDescent="0.25">
      <c r="A147">
        <v>3004</v>
      </c>
      <c r="C147" t="s">
        <v>132</v>
      </c>
      <c r="D147" s="1">
        <v>45633.84171296296</v>
      </c>
      <c r="E147" t="s">
        <v>22</v>
      </c>
      <c r="F147">
        <v>2</v>
      </c>
      <c r="G147" s="5">
        <v>425000</v>
      </c>
      <c r="H147" s="5">
        <f t="shared" si="20"/>
        <v>850000</v>
      </c>
      <c r="I147" s="5">
        <v>565250</v>
      </c>
      <c r="L147" s="5"/>
      <c r="M147" s="5"/>
      <c r="N147" s="5"/>
    </row>
    <row r="148" spans="1:14" x14ac:dyDescent="0.25">
      <c r="A148">
        <v>796</v>
      </c>
      <c r="B148" t="s">
        <v>135</v>
      </c>
      <c r="C148" t="s">
        <v>136</v>
      </c>
      <c r="D148" s="1">
        <v>45630.427175925928</v>
      </c>
      <c r="E148" t="s">
        <v>22</v>
      </c>
      <c r="F148">
        <v>2</v>
      </c>
      <c r="G148" s="5">
        <v>275625</v>
      </c>
      <c r="H148" s="5">
        <f t="shared" si="20"/>
        <v>551250</v>
      </c>
      <c r="I148" s="5">
        <v>366581</v>
      </c>
      <c r="L148" s="5"/>
      <c r="M148" s="5"/>
      <c r="N148" s="5"/>
    </row>
    <row r="149" spans="1:14" x14ac:dyDescent="0.25">
      <c r="A149">
        <v>885</v>
      </c>
      <c r="B149" t="s">
        <v>146</v>
      </c>
      <c r="C149" t="s">
        <v>147</v>
      </c>
      <c r="D149" s="1">
        <v>45630.427256944444</v>
      </c>
      <c r="E149" t="s">
        <v>22</v>
      </c>
      <c r="F149">
        <v>1</v>
      </c>
      <c r="G149" s="5">
        <v>525000</v>
      </c>
      <c r="H149" s="5">
        <f t="shared" si="20"/>
        <v>525000</v>
      </c>
      <c r="I149" s="5">
        <v>525000</v>
      </c>
      <c r="L149" s="5"/>
      <c r="M149" s="5"/>
      <c r="N149" s="5"/>
    </row>
    <row r="150" spans="1:14" x14ac:dyDescent="0.25">
      <c r="A150">
        <v>3005</v>
      </c>
      <c r="C150" t="s">
        <v>148</v>
      </c>
      <c r="D150" s="1">
        <v>45632.841087962966</v>
      </c>
      <c r="E150" t="s">
        <v>22</v>
      </c>
      <c r="F150">
        <v>2</v>
      </c>
      <c r="G150" s="5">
        <v>250000</v>
      </c>
      <c r="H150" s="5">
        <f t="shared" si="20"/>
        <v>500000</v>
      </c>
      <c r="I150" s="5">
        <v>332500</v>
      </c>
      <c r="L150" s="5"/>
      <c r="M150" s="5"/>
      <c r="N150" s="5"/>
    </row>
    <row r="151" spans="1:14" x14ac:dyDescent="0.25">
      <c r="A151">
        <v>1124</v>
      </c>
      <c r="B151" t="s">
        <v>70</v>
      </c>
      <c r="C151" t="s">
        <v>170</v>
      </c>
      <c r="D151" s="1">
        <v>45631.343113425923</v>
      </c>
      <c r="E151" t="s">
        <v>22</v>
      </c>
      <c r="F151">
        <v>1</v>
      </c>
      <c r="G151" s="5">
        <v>200000</v>
      </c>
      <c r="H151" s="5">
        <f t="shared" si="20"/>
        <v>200000</v>
      </c>
      <c r="I151" s="5">
        <v>200000</v>
      </c>
      <c r="L151" s="5"/>
      <c r="M151" s="5"/>
      <c r="N151" s="5"/>
    </row>
    <row r="152" spans="1:14" x14ac:dyDescent="0.25">
      <c r="A152">
        <v>1216</v>
      </c>
      <c r="B152" t="s">
        <v>76</v>
      </c>
      <c r="C152" t="s">
        <v>177</v>
      </c>
      <c r="D152" s="1">
        <v>45632.90121527778</v>
      </c>
      <c r="E152" t="s">
        <v>22</v>
      </c>
      <c r="F152">
        <v>2</v>
      </c>
      <c r="G152" s="5">
        <v>280000</v>
      </c>
      <c r="H152" s="5">
        <f t="shared" si="20"/>
        <v>560000</v>
      </c>
      <c r="I152" s="5">
        <v>372400</v>
      </c>
      <c r="L152" s="5"/>
      <c r="M152" s="5"/>
      <c r="N152" s="5"/>
    </row>
    <row r="153" spans="1:14" x14ac:dyDescent="0.25">
      <c r="A153">
        <v>3010</v>
      </c>
      <c r="C153" t="s">
        <v>197</v>
      </c>
      <c r="D153" s="1">
        <v>45633.857465277775</v>
      </c>
      <c r="E153" t="s">
        <v>22</v>
      </c>
      <c r="F153">
        <v>1</v>
      </c>
      <c r="G153" s="5">
        <v>560000</v>
      </c>
      <c r="H153" s="5">
        <f t="shared" si="20"/>
        <v>560000</v>
      </c>
      <c r="I153" s="5">
        <v>560000</v>
      </c>
      <c r="L153" s="5"/>
      <c r="M153" s="5"/>
      <c r="N153" s="5"/>
    </row>
    <row r="154" spans="1:14" x14ac:dyDescent="0.25">
      <c r="A154">
        <v>3003</v>
      </c>
      <c r="C154" t="s">
        <v>205</v>
      </c>
      <c r="D154" s="1">
        <v>45633.830092592594</v>
      </c>
      <c r="E154" t="s">
        <v>22</v>
      </c>
      <c r="F154">
        <v>2</v>
      </c>
      <c r="G154" s="5">
        <v>283000</v>
      </c>
      <c r="H154" s="5">
        <f t="shared" si="20"/>
        <v>566000</v>
      </c>
      <c r="I154" s="5">
        <v>376390</v>
      </c>
      <c r="L154" s="5"/>
      <c r="M154" s="5"/>
      <c r="N154" s="5"/>
    </row>
    <row r="155" spans="1:14" x14ac:dyDescent="0.25">
      <c r="A155">
        <v>638</v>
      </c>
      <c r="B155" t="s">
        <v>31</v>
      </c>
      <c r="C155" t="s">
        <v>119</v>
      </c>
      <c r="D155" s="1">
        <v>45632.905289351853</v>
      </c>
      <c r="E155" t="s">
        <v>24</v>
      </c>
      <c r="F155">
        <v>1</v>
      </c>
      <c r="G155" s="5">
        <v>210000</v>
      </c>
      <c r="H155" s="5">
        <f t="shared" si="20"/>
        <v>210000</v>
      </c>
      <c r="I155" s="5">
        <v>210000</v>
      </c>
      <c r="K155">
        <v>3</v>
      </c>
      <c r="L155" s="5">
        <f>SUM(G155:G157)</f>
        <v>6531000</v>
      </c>
      <c r="M155" s="5">
        <f t="shared" ref="M155:N155" si="22">SUM(H155:H157)</f>
        <v>18417000</v>
      </c>
      <c r="N155" s="5">
        <f t="shared" si="22"/>
        <v>10453380</v>
      </c>
    </row>
    <row r="156" spans="1:14" x14ac:dyDescent="0.25">
      <c r="A156">
        <v>1132</v>
      </c>
      <c r="B156" t="s">
        <v>19</v>
      </c>
      <c r="C156" t="s">
        <v>171</v>
      </c>
      <c r="D156" s="1">
        <v>45632.848923611113</v>
      </c>
      <c r="E156" t="s">
        <v>24</v>
      </c>
      <c r="F156">
        <v>2</v>
      </c>
      <c r="G156" s="5">
        <v>756000</v>
      </c>
      <c r="H156" s="5">
        <f t="shared" si="20"/>
        <v>1512000</v>
      </c>
      <c r="I156" s="5">
        <v>1005480</v>
      </c>
      <c r="L156" s="5"/>
      <c r="M156" s="5"/>
      <c r="N156" s="5"/>
    </row>
    <row r="157" spans="1:14" x14ac:dyDescent="0.25">
      <c r="A157">
        <v>1462</v>
      </c>
      <c r="B157" t="s">
        <v>66</v>
      </c>
      <c r="C157" t="s">
        <v>212</v>
      </c>
      <c r="D157" s="1">
        <v>45628.855173611111</v>
      </c>
      <c r="E157" t="s">
        <v>24</v>
      </c>
      <c r="F157">
        <v>3</v>
      </c>
      <c r="G157" s="5">
        <v>5565000</v>
      </c>
      <c r="H157" s="5">
        <f t="shared" si="20"/>
        <v>16695000</v>
      </c>
      <c r="I157" s="5">
        <v>9237900</v>
      </c>
      <c r="L157" s="5"/>
      <c r="M157" s="5"/>
      <c r="N157" s="5"/>
    </row>
    <row r="158" spans="1:14" x14ac:dyDescent="0.25">
      <c r="A158">
        <v>92</v>
      </c>
      <c r="B158" t="s">
        <v>33</v>
      </c>
      <c r="C158" t="s">
        <v>34</v>
      </c>
      <c r="D158" s="1">
        <v>45631.833472222221</v>
      </c>
      <c r="E158" t="s">
        <v>35</v>
      </c>
      <c r="F158">
        <v>1</v>
      </c>
      <c r="G158" s="5">
        <v>300000</v>
      </c>
      <c r="H158" s="5">
        <f t="shared" si="20"/>
        <v>300000</v>
      </c>
      <c r="I158" s="5">
        <v>300000</v>
      </c>
      <c r="K158">
        <v>11</v>
      </c>
      <c r="L158" s="5">
        <f>SUM(G158:G168)</f>
        <v>12486782</v>
      </c>
      <c r="M158" s="5">
        <f t="shared" ref="M158:N158" si="23">SUM(H158:H168)</f>
        <v>45147977</v>
      </c>
      <c r="N158" s="5">
        <f t="shared" si="23"/>
        <v>22830977</v>
      </c>
    </row>
    <row r="159" spans="1:14" x14ac:dyDescent="0.25">
      <c r="A159">
        <v>431</v>
      </c>
      <c r="B159" t="s">
        <v>19</v>
      </c>
      <c r="C159" t="s">
        <v>91</v>
      </c>
      <c r="D159" s="1">
        <v>45631.839849537035</v>
      </c>
      <c r="E159" t="s">
        <v>35</v>
      </c>
      <c r="F159">
        <v>2</v>
      </c>
      <c r="G159" s="5">
        <v>422369</v>
      </c>
      <c r="H159" s="5">
        <f t="shared" si="20"/>
        <v>844738</v>
      </c>
      <c r="I159" s="5">
        <v>561751</v>
      </c>
      <c r="L159" s="5"/>
      <c r="M159" s="5"/>
      <c r="N159" s="5"/>
    </row>
    <row r="160" spans="1:14" x14ac:dyDescent="0.25">
      <c r="A160">
        <v>641</v>
      </c>
      <c r="B160" t="s">
        <v>103</v>
      </c>
      <c r="C160" t="s">
        <v>120</v>
      </c>
      <c r="D160" s="1">
        <v>45631.846886574072</v>
      </c>
      <c r="E160" t="s">
        <v>35</v>
      </c>
      <c r="F160">
        <v>2</v>
      </c>
      <c r="G160" s="5">
        <v>540000</v>
      </c>
      <c r="H160" s="5">
        <f t="shared" si="20"/>
        <v>1080000</v>
      </c>
      <c r="I160" s="5">
        <v>718200</v>
      </c>
      <c r="L160" s="5"/>
      <c r="M160" s="5"/>
      <c r="N160" s="5"/>
    </row>
    <row r="161" spans="1:14" x14ac:dyDescent="0.25">
      <c r="A161">
        <v>644</v>
      </c>
      <c r="B161" t="s">
        <v>36</v>
      </c>
      <c r="C161" t="s">
        <v>123</v>
      </c>
      <c r="D161" s="1">
        <v>45631.844178240739</v>
      </c>
      <c r="E161" t="s">
        <v>35</v>
      </c>
      <c r="F161">
        <v>3</v>
      </c>
      <c r="G161" s="5">
        <v>1600001</v>
      </c>
      <c r="H161" s="5">
        <f t="shared" si="20"/>
        <v>4800003</v>
      </c>
      <c r="I161" s="5">
        <v>2656002</v>
      </c>
      <c r="L161" s="5"/>
      <c r="M161" s="5"/>
      <c r="N161" s="5"/>
    </row>
    <row r="162" spans="1:14" x14ac:dyDescent="0.25">
      <c r="A162">
        <v>683</v>
      </c>
      <c r="B162" t="s">
        <v>38</v>
      </c>
      <c r="C162" t="s">
        <v>128</v>
      </c>
      <c r="D162" s="1">
        <v>45631.834548611114</v>
      </c>
      <c r="E162" t="s">
        <v>35</v>
      </c>
      <c r="F162">
        <v>2</v>
      </c>
      <c r="G162" s="5">
        <v>800000</v>
      </c>
      <c r="H162" s="5">
        <f t="shared" si="20"/>
        <v>1600000</v>
      </c>
      <c r="I162" s="5">
        <v>1064000</v>
      </c>
      <c r="L162" s="5"/>
      <c r="M162" s="5"/>
      <c r="N162" s="5"/>
    </row>
    <row r="163" spans="1:14" x14ac:dyDescent="0.25">
      <c r="A163">
        <v>974</v>
      </c>
      <c r="B163" t="s">
        <v>45</v>
      </c>
      <c r="C163" t="s">
        <v>161</v>
      </c>
      <c r="D163" s="1">
        <v>45632.844189814816</v>
      </c>
      <c r="E163" t="s">
        <v>35</v>
      </c>
      <c r="F163">
        <v>2</v>
      </c>
      <c r="G163" s="5">
        <v>250000</v>
      </c>
      <c r="H163" s="5">
        <f t="shared" si="20"/>
        <v>500000</v>
      </c>
      <c r="I163" s="5">
        <v>332500</v>
      </c>
      <c r="L163" s="5"/>
      <c r="M163" s="5"/>
      <c r="N163" s="5"/>
    </row>
    <row r="164" spans="1:14" x14ac:dyDescent="0.25">
      <c r="A164">
        <v>1150</v>
      </c>
      <c r="B164" t="s">
        <v>174</v>
      </c>
      <c r="C164" t="s">
        <v>175</v>
      </c>
      <c r="D164" s="1">
        <v>45628.870706018519</v>
      </c>
      <c r="E164" t="s">
        <v>35</v>
      </c>
      <c r="F164">
        <v>5</v>
      </c>
      <c r="G164" s="5">
        <v>6200000</v>
      </c>
      <c r="H164" s="5">
        <f t="shared" si="20"/>
        <v>31000000</v>
      </c>
      <c r="I164" s="5">
        <v>13950000</v>
      </c>
      <c r="L164" s="5"/>
      <c r="M164" s="5"/>
      <c r="N164" s="5"/>
    </row>
    <row r="165" spans="1:14" x14ac:dyDescent="0.25">
      <c r="A165">
        <v>1228</v>
      </c>
      <c r="B165" t="s">
        <v>33</v>
      </c>
      <c r="C165" t="s">
        <v>179</v>
      </c>
      <c r="D165" s="1">
        <v>45632.846782407411</v>
      </c>
      <c r="E165" t="s">
        <v>35</v>
      </c>
      <c r="F165">
        <v>2</v>
      </c>
      <c r="G165" s="5">
        <v>1000000</v>
      </c>
      <c r="H165" s="5">
        <f t="shared" si="20"/>
        <v>2000000</v>
      </c>
      <c r="I165" s="5">
        <v>1330000</v>
      </c>
      <c r="L165" s="5"/>
      <c r="M165" s="5"/>
      <c r="N165" s="5"/>
    </row>
    <row r="166" spans="1:14" x14ac:dyDescent="0.25">
      <c r="A166">
        <v>1414</v>
      </c>
      <c r="B166" t="s">
        <v>19</v>
      </c>
      <c r="C166" t="s">
        <v>201</v>
      </c>
      <c r="D166" s="1">
        <v>45631.828923611109</v>
      </c>
      <c r="E166" t="s">
        <v>35</v>
      </c>
      <c r="F166">
        <v>1</v>
      </c>
      <c r="G166" s="5">
        <v>250000</v>
      </c>
      <c r="H166" s="5">
        <f t="shared" si="20"/>
        <v>250000</v>
      </c>
      <c r="I166" s="5">
        <v>250000</v>
      </c>
      <c r="L166" s="5"/>
      <c r="M166" s="5"/>
      <c r="N166" s="5"/>
    </row>
    <row r="167" spans="1:14" x14ac:dyDescent="0.25">
      <c r="A167">
        <v>1553</v>
      </c>
      <c r="B167" t="s">
        <v>40</v>
      </c>
      <c r="C167" t="s">
        <v>219</v>
      </c>
      <c r="D167" s="1">
        <v>45631.827384259261</v>
      </c>
      <c r="E167" t="s">
        <v>35</v>
      </c>
      <c r="F167">
        <v>3</v>
      </c>
      <c r="G167" s="5">
        <v>524412</v>
      </c>
      <c r="H167" s="5">
        <f t="shared" si="20"/>
        <v>1573236</v>
      </c>
      <c r="I167" s="5">
        <v>870524</v>
      </c>
      <c r="L167" s="5"/>
      <c r="M167" s="5"/>
      <c r="N167" s="5"/>
    </row>
    <row r="168" spans="1:14" x14ac:dyDescent="0.25">
      <c r="A168">
        <v>1586</v>
      </c>
      <c r="B168" t="s">
        <v>76</v>
      </c>
      <c r="C168" t="s">
        <v>222</v>
      </c>
      <c r="D168" s="1">
        <v>45631.831354166665</v>
      </c>
      <c r="E168" t="s">
        <v>35</v>
      </c>
      <c r="F168">
        <v>2</v>
      </c>
      <c r="G168" s="6">
        <v>600000</v>
      </c>
      <c r="H168" s="6">
        <f t="shared" si="20"/>
        <v>1200000</v>
      </c>
      <c r="I168" s="6">
        <v>798000</v>
      </c>
      <c r="L168" s="5"/>
      <c r="M168" s="5"/>
      <c r="N168" s="5"/>
    </row>
    <row r="169" spans="1:14" x14ac:dyDescent="0.25">
      <c r="G169" s="5">
        <f>SUM(G2:G168)</f>
        <v>237380975</v>
      </c>
      <c r="H169" s="5">
        <f>SUM(H2:H168)</f>
        <v>805250210</v>
      </c>
      <c r="I169" s="5">
        <f>SUM(I2:I168)</f>
        <v>428202957</v>
      </c>
      <c r="K169">
        <f>SUM(K2:K168)</f>
        <v>167</v>
      </c>
      <c r="L169" s="5">
        <f>SUM(L2:L168)</f>
        <v>237380975</v>
      </c>
      <c r="M169" s="5">
        <f>SUM(M2:M168)</f>
        <v>805250210</v>
      </c>
      <c r="N169" s="5">
        <f>SUM(N2:N168)</f>
        <v>428202957</v>
      </c>
    </row>
    <row r="170" spans="1:14" x14ac:dyDescent="0.25">
      <c r="L170" s="5"/>
    </row>
  </sheetData>
  <sortState xmlns:xlrd2="http://schemas.microsoft.com/office/spreadsheetml/2017/richdata2" ref="A2:I168">
    <sortCondition ref="E2:E16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653DD-8363-4423-956A-12ECF2508754}">
  <dimension ref="A1:O168"/>
  <sheetViews>
    <sheetView workbookViewId="0">
      <selection activeCell="N6" sqref="N6"/>
    </sheetView>
  </sheetViews>
  <sheetFormatPr defaultRowHeight="15" x14ac:dyDescent="0.25"/>
  <cols>
    <col min="1" max="1" width="8.28515625" bestFit="1" customWidth="1"/>
    <col min="2" max="2" width="5.5703125" bestFit="1" customWidth="1"/>
    <col min="3" max="3" width="3.85546875" style="2" bestFit="1" customWidth="1"/>
    <col min="4" max="4" width="16.42578125" bestFit="1" customWidth="1"/>
    <col min="5" max="5" width="15.5703125" bestFit="1" customWidth="1"/>
    <col min="6" max="6" width="13.42578125" bestFit="1" customWidth="1"/>
    <col min="7" max="7" width="5.85546875" bestFit="1" customWidth="1"/>
    <col min="8" max="8" width="11.5703125" bestFit="1" customWidth="1"/>
    <col min="9" max="9" width="12.5703125" bestFit="1" customWidth="1"/>
    <col min="10" max="10" width="3.42578125" customWidth="1"/>
    <col min="11" max="11" width="9.140625" style="2"/>
  </cols>
  <sheetData>
    <row r="1" spans="1:15" x14ac:dyDescent="0.25">
      <c r="A1" s="3" t="s">
        <v>0</v>
      </c>
      <c r="B1" s="3" t="s">
        <v>1</v>
      </c>
      <c r="C1" s="3"/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</row>
    <row r="2" spans="1:15" x14ac:dyDescent="0.25">
      <c r="A2">
        <v>467</v>
      </c>
      <c r="B2" t="s">
        <v>33</v>
      </c>
      <c r="D2" t="s">
        <v>100</v>
      </c>
      <c r="E2" s="1">
        <v>45628.876111111109</v>
      </c>
      <c r="F2" t="s">
        <v>78</v>
      </c>
      <c r="G2">
        <v>4</v>
      </c>
      <c r="H2" s="5">
        <v>7800000</v>
      </c>
      <c r="I2" s="5">
        <v>15600000</v>
      </c>
      <c r="M2" s="2"/>
      <c r="N2" s="7" t="s">
        <v>232</v>
      </c>
      <c r="O2" s="2">
        <f>167*0.15</f>
        <v>25.05</v>
      </c>
    </row>
    <row r="3" spans="1:15" x14ac:dyDescent="0.25">
      <c r="A3">
        <v>1150</v>
      </c>
      <c r="B3" t="s">
        <v>174</v>
      </c>
      <c r="D3" t="s">
        <v>175</v>
      </c>
      <c r="E3" s="1">
        <v>45628.870706018519</v>
      </c>
      <c r="F3" t="s">
        <v>35</v>
      </c>
      <c r="G3">
        <v>5</v>
      </c>
      <c r="H3" s="5">
        <v>6200000</v>
      </c>
      <c r="I3" s="5">
        <v>13950000</v>
      </c>
      <c r="M3" s="2" t="s">
        <v>233</v>
      </c>
      <c r="N3" s="2"/>
      <c r="O3" s="2"/>
    </row>
    <row r="4" spans="1:15" x14ac:dyDescent="0.25">
      <c r="A4">
        <v>312</v>
      </c>
      <c r="B4" t="s">
        <v>45</v>
      </c>
      <c r="D4" t="s">
        <v>85</v>
      </c>
      <c r="E4" s="1">
        <v>45628.862453703703</v>
      </c>
      <c r="F4" t="s">
        <v>49</v>
      </c>
      <c r="G4">
        <v>5</v>
      </c>
      <c r="H4" s="5">
        <v>5900000</v>
      </c>
      <c r="I4" s="5">
        <v>13275000</v>
      </c>
    </row>
    <row r="5" spans="1:15" x14ac:dyDescent="0.25">
      <c r="A5">
        <v>293</v>
      </c>
      <c r="B5" t="s">
        <v>79</v>
      </c>
      <c r="C5" s="2" t="s">
        <v>237</v>
      </c>
      <c r="D5" t="s">
        <v>80</v>
      </c>
      <c r="E5" s="1">
        <v>45628.854375000003</v>
      </c>
      <c r="F5" t="s">
        <v>16</v>
      </c>
      <c r="G5">
        <v>5</v>
      </c>
      <c r="H5" s="5">
        <v>5500000</v>
      </c>
      <c r="I5" s="5">
        <v>12375000</v>
      </c>
    </row>
    <row r="6" spans="1:15" x14ac:dyDescent="0.25">
      <c r="A6">
        <v>23</v>
      </c>
      <c r="B6" t="s">
        <v>13</v>
      </c>
      <c r="D6" t="s">
        <v>14</v>
      </c>
      <c r="E6" s="1">
        <v>45629.882557870369</v>
      </c>
      <c r="F6" t="s">
        <v>15</v>
      </c>
      <c r="G6">
        <v>5</v>
      </c>
      <c r="H6" s="5">
        <v>5000000</v>
      </c>
      <c r="I6" s="5">
        <v>11250000</v>
      </c>
      <c r="K6" s="2" t="s">
        <v>234</v>
      </c>
    </row>
    <row r="7" spans="1:15" x14ac:dyDescent="0.25">
      <c r="A7">
        <v>173</v>
      </c>
      <c r="B7" t="s">
        <v>25</v>
      </c>
      <c r="C7" s="2" t="s">
        <v>237</v>
      </c>
      <c r="D7" t="s">
        <v>57</v>
      </c>
      <c r="E7" s="1">
        <v>45627.965219907404</v>
      </c>
      <c r="F7" t="s">
        <v>17</v>
      </c>
      <c r="G7">
        <v>5</v>
      </c>
      <c r="H7" s="5">
        <v>5000000</v>
      </c>
      <c r="I7" s="5">
        <v>11250000</v>
      </c>
    </row>
    <row r="8" spans="1:15" x14ac:dyDescent="0.25">
      <c r="A8">
        <v>300</v>
      </c>
      <c r="B8" t="s">
        <v>40</v>
      </c>
      <c r="D8" t="s">
        <v>82</v>
      </c>
      <c r="E8" s="1">
        <v>45628.90420138889</v>
      </c>
      <c r="F8" t="s">
        <v>29</v>
      </c>
      <c r="G8">
        <v>5</v>
      </c>
      <c r="H8" s="5">
        <v>4480000</v>
      </c>
      <c r="I8" s="5">
        <v>10080000</v>
      </c>
    </row>
    <row r="9" spans="1:15" x14ac:dyDescent="0.25">
      <c r="A9">
        <v>432</v>
      </c>
      <c r="B9" t="s">
        <v>42</v>
      </c>
      <c r="D9" t="s">
        <v>92</v>
      </c>
      <c r="E9" s="1">
        <v>45629.881435185183</v>
      </c>
      <c r="F9" t="s">
        <v>16</v>
      </c>
      <c r="G9">
        <v>4</v>
      </c>
      <c r="H9" s="5">
        <v>5000000</v>
      </c>
      <c r="I9" s="5">
        <v>10000000</v>
      </c>
    </row>
    <row r="10" spans="1:15" x14ac:dyDescent="0.25">
      <c r="A10">
        <v>846</v>
      </c>
      <c r="B10" t="s">
        <v>103</v>
      </c>
      <c r="C10" s="2" t="s">
        <v>237</v>
      </c>
      <c r="D10" t="s">
        <v>142</v>
      </c>
      <c r="E10" s="1">
        <v>45628.814293981479</v>
      </c>
      <c r="F10" t="s">
        <v>15</v>
      </c>
      <c r="G10">
        <v>3</v>
      </c>
      <c r="H10" s="5">
        <v>6000000</v>
      </c>
      <c r="I10" s="5">
        <v>9960000</v>
      </c>
    </row>
    <row r="11" spans="1:15" x14ac:dyDescent="0.25">
      <c r="A11">
        <v>783</v>
      </c>
      <c r="B11" t="s">
        <v>19</v>
      </c>
      <c r="D11" t="s">
        <v>133</v>
      </c>
      <c r="E11" s="1">
        <v>45629.860763888886</v>
      </c>
      <c r="F11" t="s">
        <v>75</v>
      </c>
      <c r="G11">
        <v>4</v>
      </c>
      <c r="H11" s="5">
        <v>4725000</v>
      </c>
      <c r="I11" s="5">
        <v>9450000</v>
      </c>
    </row>
    <row r="12" spans="1:15" x14ac:dyDescent="0.25">
      <c r="A12">
        <v>1462</v>
      </c>
      <c r="B12" t="s">
        <v>66</v>
      </c>
      <c r="C12" s="2" t="s">
        <v>237</v>
      </c>
      <c r="D12" t="s">
        <v>212</v>
      </c>
      <c r="E12" s="1">
        <v>45628.855173611111</v>
      </c>
      <c r="F12" t="s">
        <v>24</v>
      </c>
      <c r="G12">
        <v>3</v>
      </c>
      <c r="H12" s="5">
        <v>5565000</v>
      </c>
      <c r="I12" s="5">
        <v>9237900</v>
      </c>
    </row>
    <row r="13" spans="1:15" x14ac:dyDescent="0.25">
      <c r="A13">
        <v>3000</v>
      </c>
      <c r="D13" t="s">
        <v>93</v>
      </c>
      <c r="E13" s="1">
        <v>45633.831435185188</v>
      </c>
      <c r="F13" t="s">
        <v>30</v>
      </c>
      <c r="G13">
        <v>5</v>
      </c>
      <c r="H13" s="5">
        <v>4022924</v>
      </c>
      <c r="I13" s="5">
        <v>9051579</v>
      </c>
    </row>
    <row r="14" spans="1:15" x14ac:dyDescent="0.25">
      <c r="A14">
        <v>1022</v>
      </c>
      <c r="B14" t="s">
        <v>116</v>
      </c>
      <c r="D14" t="s">
        <v>162</v>
      </c>
      <c r="E14" s="1">
        <v>45628.877847222226</v>
      </c>
      <c r="F14" t="s">
        <v>16</v>
      </c>
      <c r="G14">
        <v>5</v>
      </c>
      <c r="H14" s="5">
        <v>4000000</v>
      </c>
      <c r="I14" s="5">
        <v>9000000</v>
      </c>
      <c r="K14" s="2" t="s">
        <v>235</v>
      </c>
    </row>
    <row r="15" spans="1:15" x14ac:dyDescent="0.25">
      <c r="A15">
        <v>1331</v>
      </c>
      <c r="B15" t="s">
        <v>103</v>
      </c>
      <c r="C15" s="2" t="s">
        <v>237</v>
      </c>
      <c r="D15" t="s">
        <v>190</v>
      </c>
      <c r="E15" s="1">
        <v>45628.692141203705</v>
      </c>
      <c r="F15" t="s">
        <v>17</v>
      </c>
      <c r="G15">
        <v>5</v>
      </c>
      <c r="H15" s="5">
        <v>4000000</v>
      </c>
      <c r="I15" s="5">
        <v>9000000</v>
      </c>
    </row>
    <row r="16" spans="1:15" x14ac:dyDescent="0.25">
      <c r="A16">
        <v>55</v>
      </c>
      <c r="B16" t="s">
        <v>27</v>
      </c>
      <c r="D16" t="s">
        <v>28</v>
      </c>
      <c r="E16" s="1">
        <v>45629.870011574072</v>
      </c>
      <c r="F16" t="s">
        <v>17</v>
      </c>
      <c r="G16">
        <v>4</v>
      </c>
      <c r="H16" s="5">
        <v>4298700</v>
      </c>
      <c r="I16" s="5">
        <v>8597400</v>
      </c>
    </row>
    <row r="17" spans="1:11" x14ac:dyDescent="0.25">
      <c r="A17">
        <v>627</v>
      </c>
      <c r="B17" t="s">
        <v>95</v>
      </c>
      <c r="D17" t="s">
        <v>115</v>
      </c>
      <c r="E17" s="1">
        <v>45628.851122685184</v>
      </c>
      <c r="F17" t="s">
        <v>16</v>
      </c>
      <c r="G17">
        <v>3</v>
      </c>
      <c r="H17" s="5">
        <v>5000000</v>
      </c>
      <c r="I17" s="5">
        <v>8300000</v>
      </c>
    </row>
    <row r="18" spans="1:11" x14ac:dyDescent="0.25">
      <c r="A18">
        <v>1258</v>
      </c>
      <c r="B18" t="s">
        <v>19</v>
      </c>
      <c r="D18" t="s">
        <v>182</v>
      </c>
      <c r="E18" s="1">
        <v>45629.730891203704</v>
      </c>
      <c r="F18" t="s">
        <v>15</v>
      </c>
      <c r="G18">
        <v>5</v>
      </c>
      <c r="H18" s="5">
        <v>3500000</v>
      </c>
      <c r="I18" s="5">
        <v>7875000</v>
      </c>
    </row>
    <row r="19" spans="1:11" x14ac:dyDescent="0.25">
      <c r="A19">
        <v>421</v>
      </c>
      <c r="B19" t="s">
        <v>27</v>
      </c>
      <c r="D19" t="s">
        <v>89</v>
      </c>
      <c r="E19" s="1">
        <v>45629.876180555555</v>
      </c>
      <c r="F19" t="s">
        <v>16</v>
      </c>
      <c r="G19">
        <v>3</v>
      </c>
      <c r="H19" s="5">
        <v>4500000</v>
      </c>
      <c r="I19" s="5">
        <v>7470000</v>
      </c>
    </row>
    <row r="20" spans="1:11" x14ac:dyDescent="0.25">
      <c r="A20">
        <v>1375</v>
      </c>
      <c r="B20" t="s">
        <v>66</v>
      </c>
      <c r="D20" t="s">
        <v>196</v>
      </c>
      <c r="E20" s="1">
        <v>45629.834953703707</v>
      </c>
      <c r="F20" t="s">
        <v>15</v>
      </c>
      <c r="G20">
        <v>4</v>
      </c>
      <c r="H20" s="5">
        <v>3500000</v>
      </c>
      <c r="I20" s="5">
        <v>7000000</v>
      </c>
    </row>
    <row r="21" spans="1:11" x14ac:dyDescent="0.25">
      <c r="A21">
        <v>811</v>
      </c>
      <c r="B21" t="s">
        <v>138</v>
      </c>
      <c r="D21" t="s">
        <v>139</v>
      </c>
      <c r="E21" s="1">
        <v>45630.885312500002</v>
      </c>
      <c r="F21" t="s">
        <v>30</v>
      </c>
      <c r="G21">
        <v>5</v>
      </c>
      <c r="H21" s="5">
        <v>3098667</v>
      </c>
      <c r="I21" s="5">
        <v>6972001</v>
      </c>
    </row>
    <row r="22" spans="1:11" x14ac:dyDescent="0.25">
      <c r="A22">
        <v>40</v>
      </c>
      <c r="B22" t="s">
        <v>25</v>
      </c>
      <c r="D22" t="s">
        <v>26</v>
      </c>
      <c r="E22" s="1">
        <v>45628.807546296295</v>
      </c>
      <c r="F22" t="s">
        <v>15</v>
      </c>
      <c r="G22">
        <v>3</v>
      </c>
      <c r="H22" s="5">
        <v>4200000</v>
      </c>
      <c r="I22" s="5">
        <v>6972000</v>
      </c>
      <c r="K22" s="2" t="s">
        <v>236</v>
      </c>
    </row>
    <row r="23" spans="1:11" x14ac:dyDescent="0.25">
      <c r="A23">
        <v>1081</v>
      </c>
      <c r="B23" t="s">
        <v>42</v>
      </c>
      <c r="D23" t="s">
        <v>167</v>
      </c>
      <c r="E23" s="1">
        <v>45628.887615740743</v>
      </c>
      <c r="F23" t="s">
        <v>10</v>
      </c>
      <c r="G23">
        <v>5</v>
      </c>
      <c r="H23" s="5">
        <v>3033334</v>
      </c>
      <c r="I23" s="5">
        <v>6825002</v>
      </c>
    </row>
    <row r="24" spans="1:11" x14ac:dyDescent="0.25">
      <c r="A24">
        <v>809</v>
      </c>
      <c r="B24" t="s">
        <v>42</v>
      </c>
      <c r="D24" t="s">
        <v>137</v>
      </c>
      <c r="E24" s="1">
        <v>45628.896053240744</v>
      </c>
      <c r="F24" t="s">
        <v>18</v>
      </c>
      <c r="G24">
        <v>4</v>
      </c>
      <c r="H24" s="5">
        <v>3379975</v>
      </c>
      <c r="I24" s="5">
        <v>6759950</v>
      </c>
    </row>
    <row r="25" spans="1:11" x14ac:dyDescent="0.25">
      <c r="A25">
        <v>434</v>
      </c>
      <c r="B25" t="s">
        <v>50</v>
      </c>
      <c r="D25" t="s">
        <v>94</v>
      </c>
      <c r="E25" s="1">
        <v>45628.909305555557</v>
      </c>
      <c r="F25" t="s">
        <v>30</v>
      </c>
      <c r="G25">
        <v>5</v>
      </c>
      <c r="H25" s="5">
        <v>2892614</v>
      </c>
      <c r="I25" s="5">
        <v>6508382</v>
      </c>
    </row>
    <row r="26" spans="1:11" x14ac:dyDescent="0.25">
      <c r="A26">
        <v>282</v>
      </c>
      <c r="B26" t="s">
        <v>38</v>
      </c>
      <c r="D26" t="s">
        <v>74</v>
      </c>
      <c r="E26" s="1">
        <v>45628.838136574072</v>
      </c>
      <c r="F26" t="s">
        <v>11</v>
      </c>
      <c r="G26">
        <v>5</v>
      </c>
      <c r="H26" s="5">
        <v>2800000</v>
      </c>
      <c r="I26" s="5">
        <v>6300000</v>
      </c>
    </row>
    <row r="27" spans="1:11" x14ac:dyDescent="0.25">
      <c r="A27">
        <v>890</v>
      </c>
      <c r="B27" t="s">
        <v>103</v>
      </c>
      <c r="D27" t="s">
        <v>149</v>
      </c>
      <c r="E27" s="1">
        <v>45628.914143518516</v>
      </c>
      <c r="F27" t="s">
        <v>30</v>
      </c>
      <c r="G27">
        <v>3</v>
      </c>
      <c r="H27" s="5">
        <v>3727501</v>
      </c>
      <c r="I27" s="5">
        <v>6187652</v>
      </c>
    </row>
    <row r="28" spans="1:11" x14ac:dyDescent="0.25">
      <c r="A28">
        <v>134</v>
      </c>
      <c r="B28" t="s">
        <v>38</v>
      </c>
      <c r="D28" t="s">
        <v>48</v>
      </c>
      <c r="E28" s="1">
        <v>45631.912870370368</v>
      </c>
      <c r="F28" t="s">
        <v>49</v>
      </c>
      <c r="G28">
        <v>5</v>
      </c>
      <c r="H28" s="5">
        <v>2680000</v>
      </c>
      <c r="I28" s="5">
        <v>6030000</v>
      </c>
    </row>
    <row r="29" spans="1:11" x14ac:dyDescent="0.25">
      <c r="A29">
        <v>649</v>
      </c>
      <c r="B29" t="s">
        <v>40</v>
      </c>
      <c r="D29" t="s">
        <v>124</v>
      </c>
      <c r="E29" s="1">
        <v>45629.902638888889</v>
      </c>
      <c r="F29" t="s">
        <v>17</v>
      </c>
      <c r="G29">
        <v>5</v>
      </c>
      <c r="H29" s="5">
        <v>2650667</v>
      </c>
      <c r="I29" s="5">
        <v>5964001</v>
      </c>
    </row>
    <row r="30" spans="1:11" x14ac:dyDescent="0.25">
      <c r="A30">
        <v>1045</v>
      </c>
      <c r="B30" t="s">
        <v>13</v>
      </c>
      <c r="D30" t="s">
        <v>163</v>
      </c>
      <c r="E30" s="1">
        <v>45629.670127314814</v>
      </c>
      <c r="F30" t="s">
        <v>15</v>
      </c>
      <c r="G30">
        <v>3</v>
      </c>
      <c r="H30" s="5">
        <v>3219000</v>
      </c>
      <c r="I30" s="5">
        <v>5343540</v>
      </c>
    </row>
    <row r="31" spans="1:11" x14ac:dyDescent="0.25">
      <c r="A31">
        <v>596</v>
      </c>
      <c r="B31" t="s">
        <v>61</v>
      </c>
      <c r="D31" t="s">
        <v>114</v>
      </c>
      <c r="E31" s="1">
        <v>45628.921516203707</v>
      </c>
      <c r="F31" t="s">
        <v>49</v>
      </c>
      <c r="G31">
        <v>3</v>
      </c>
      <c r="H31" s="5">
        <v>3100000</v>
      </c>
      <c r="I31" s="5">
        <v>5146000</v>
      </c>
    </row>
    <row r="32" spans="1:11" x14ac:dyDescent="0.25">
      <c r="A32">
        <v>1261</v>
      </c>
      <c r="B32" t="s">
        <v>64</v>
      </c>
      <c r="D32" t="s">
        <v>184</v>
      </c>
      <c r="E32" s="1">
        <v>45629.884108796294</v>
      </c>
      <c r="F32" t="s">
        <v>15</v>
      </c>
      <c r="G32">
        <v>3</v>
      </c>
      <c r="H32" s="5">
        <v>3000000</v>
      </c>
      <c r="I32" s="5">
        <v>4980000</v>
      </c>
    </row>
    <row r="33" spans="1:9" x14ac:dyDescent="0.25">
      <c r="A33">
        <v>103</v>
      </c>
      <c r="B33" t="s">
        <v>38</v>
      </c>
      <c r="D33" t="s">
        <v>39</v>
      </c>
      <c r="E33" s="1">
        <v>45628.925370370373</v>
      </c>
      <c r="F33" t="s">
        <v>10</v>
      </c>
      <c r="G33">
        <v>3</v>
      </c>
      <c r="H33" s="5">
        <v>2931184</v>
      </c>
      <c r="I33" s="5">
        <v>4865765</v>
      </c>
    </row>
    <row r="34" spans="1:9" x14ac:dyDescent="0.25">
      <c r="A34">
        <v>1572</v>
      </c>
      <c r="B34" t="s">
        <v>31</v>
      </c>
      <c r="D34" t="s">
        <v>220</v>
      </c>
      <c r="E34" s="1">
        <v>45629.832951388889</v>
      </c>
      <c r="F34" t="s">
        <v>49</v>
      </c>
      <c r="G34">
        <v>3</v>
      </c>
      <c r="H34" s="5">
        <v>2800000</v>
      </c>
      <c r="I34" s="5">
        <v>4648000</v>
      </c>
    </row>
    <row r="35" spans="1:9" x14ac:dyDescent="0.25">
      <c r="A35">
        <v>949</v>
      </c>
      <c r="B35" t="s">
        <v>79</v>
      </c>
      <c r="D35" t="s">
        <v>158</v>
      </c>
      <c r="E35" s="1">
        <v>45629.760439814818</v>
      </c>
      <c r="F35" t="s">
        <v>11</v>
      </c>
      <c r="G35">
        <v>2</v>
      </c>
      <c r="H35" s="5">
        <v>3412500</v>
      </c>
      <c r="I35" s="5">
        <v>4538625</v>
      </c>
    </row>
    <row r="36" spans="1:9" x14ac:dyDescent="0.25">
      <c r="A36">
        <v>354</v>
      </c>
      <c r="B36" t="s">
        <v>76</v>
      </c>
      <c r="D36" t="s">
        <v>86</v>
      </c>
      <c r="E36" s="1">
        <v>45629.663217592592</v>
      </c>
      <c r="F36" t="s">
        <v>15</v>
      </c>
      <c r="G36">
        <v>3</v>
      </c>
      <c r="H36" s="5">
        <v>2700000</v>
      </c>
      <c r="I36" s="5">
        <v>4482000</v>
      </c>
    </row>
    <row r="37" spans="1:9" x14ac:dyDescent="0.25">
      <c r="A37">
        <v>631</v>
      </c>
      <c r="B37" t="s">
        <v>116</v>
      </c>
      <c r="D37" t="s">
        <v>117</v>
      </c>
      <c r="E37" s="1">
        <v>45630.800509259258</v>
      </c>
      <c r="F37" t="s">
        <v>11</v>
      </c>
      <c r="G37">
        <v>3</v>
      </c>
      <c r="H37" s="5">
        <v>2530121</v>
      </c>
      <c r="I37" s="5">
        <v>4200001</v>
      </c>
    </row>
    <row r="38" spans="1:9" x14ac:dyDescent="0.25">
      <c r="A38">
        <v>1544</v>
      </c>
      <c r="B38" t="s">
        <v>36</v>
      </c>
      <c r="D38" t="s">
        <v>217</v>
      </c>
      <c r="E38" s="1">
        <v>45630.834016203706</v>
      </c>
      <c r="F38" t="s">
        <v>55</v>
      </c>
      <c r="G38">
        <v>5</v>
      </c>
      <c r="H38" s="5">
        <v>1855508</v>
      </c>
      <c r="I38" s="5">
        <v>4174893</v>
      </c>
    </row>
    <row r="39" spans="1:9" x14ac:dyDescent="0.25">
      <c r="A39">
        <v>1090</v>
      </c>
      <c r="B39" t="s">
        <v>76</v>
      </c>
      <c r="D39" t="s">
        <v>168</v>
      </c>
      <c r="E39" s="1">
        <v>45628.900104166663</v>
      </c>
      <c r="F39" t="s">
        <v>72</v>
      </c>
      <c r="G39">
        <v>3</v>
      </c>
      <c r="H39" s="5">
        <v>2336250</v>
      </c>
      <c r="I39" s="5">
        <v>3878175</v>
      </c>
    </row>
    <row r="40" spans="1:9" x14ac:dyDescent="0.25">
      <c r="A40">
        <v>1340</v>
      </c>
      <c r="B40" t="s">
        <v>66</v>
      </c>
      <c r="D40" t="s">
        <v>192</v>
      </c>
      <c r="E40" s="1">
        <v>45629.852048611108</v>
      </c>
      <c r="F40" t="s">
        <v>72</v>
      </c>
      <c r="G40">
        <v>4</v>
      </c>
      <c r="H40" s="5">
        <v>1878450</v>
      </c>
      <c r="I40" s="5">
        <v>3756900</v>
      </c>
    </row>
    <row r="41" spans="1:9" x14ac:dyDescent="0.25">
      <c r="A41">
        <v>296</v>
      </c>
      <c r="B41" t="s">
        <v>31</v>
      </c>
      <c r="D41" t="s">
        <v>81</v>
      </c>
      <c r="E41" s="1">
        <v>45629.851377314815</v>
      </c>
      <c r="F41" t="s">
        <v>29</v>
      </c>
      <c r="G41">
        <v>3</v>
      </c>
      <c r="H41" s="5">
        <v>2168652</v>
      </c>
      <c r="I41" s="5">
        <v>3599962</v>
      </c>
    </row>
    <row r="42" spans="1:9" x14ac:dyDescent="0.25">
      <c r="A42">
        <v>1456</v>
      </c>
      <c r="B42" t="s">
        <v>27</v>
      </c>
      <c r="D42" t="s">
        <v>209</v>
      </c>
      <c r="E42" s="1">
        <v>45630.831875000003</v>
      </c>
      <c r="F42" t="s">
        <v>15</v>
      </c>
      <c r="G42">
        <v>3</v>
      </c>
      <c r="H42" s="5">
        <v>2100000</v>
      </c>
      <c r="I42" s="5">
        <v>3486000</v>
      </c>
    </row>
    <row r="43" spans="1:9" x14ac:dyDescent="0.25">
      <c r="A43">
        <v>3006</v>
      </c>
      <c r="D43" t="s">
        <v>180</v>
      </c>
      <c r="E43" s="1">
        <v>45633.85659722222</v>
      </c>
      <c r="F43" t="s">
        <v>17</v>
      </c>
      <c r="G43">
        <v>3</v>
      </c>
      <c r="H43" s="5">
        <v>2018450</v>
      </c>
      <c r="I43" s="5">
        <v>3350627</v>
      </c>
    </row>
    <row r="44" spans="1:9" x14ac:dyDescent="0.25">
      <c r="A44">
        <v>1148</v>
      </c>
      <c r="B44" t="s">
        <v>64</v>
      </c>
      <c r="D44" t="s">
        <v>173</v>
      </c>
      <c r="E44" s="1">
        <v>45630.83966435185</v>
      </c>
      <c r="F44" t="s">
        <v>72</v>
      </c>
      <c r="G44">
        <v>1</v>
      </c>
      <c r="H44" s="5">
        <v>3193500</v>
      </c>
      <c r="I44" s="5">
        <v>3193500</v>
      </c>
    </row>
    <row r="45" spans="1:9" x14ac:dyDescent="0.25">
      <c r="A45">
        <v>373</v>
      </c>
      <c r="B45" t="s">
        <v>42</v>
      </c>
      <c r="D45" t="s">
        <v>88</v>
      </c>
      <c r="E45" s="1">
        <v>45629.835868055554</v>
      </c>
      <c r="F45" t="s">
        <v>37</v>
      </c>
      <c r="G45">
        <v>4</v>
      </c>
      <c r="H45" s="5">
        <v>1500000</v>
      </c>
      <c r="I45" s="5">
        <v>3000000</v>
      </c>
    </row>
    <row r="46" spans="1:9" x14ac:dyDescent="0.25">
      <c r="A46">
        <v>582</v>
      </c>
      <c r="B46" t="s">
        <v>58</v>
      </c>
      <c r="D46" t="s">
        <v>112</v>
      </c>
      <c r="E46" s="1">
        <v>45631.910196759258</v>
      </c>
      <c r="F46" t="s">
        <v>78</v>
      </c>
      <c r="G46">
        <v>3</v>
      </c>
      <c r="H46" s="5">
        <v>1740231</v>
      </c>
      <c r="I46" s="5">
        <v>2888783</v>
      </c>
    </row>
    <row r="47" spans="1:9" x14ac:dyDescent="0.25">
      <c r="A47">
        <v>1260</v>
      </c>
      <c r="B47" t="s">
        <v>68</v>
      </c>
      <c r="D47" t="s">
        <v>183</v>
      </c>
      <c r="E47" s="1">
        <v>45628.903344907405</v>
      </c>
      <c r="F47" t="s">
        <v>37</v>
      </c>
      <c r="G47">
        <v>2</v>
      </c>
      <c r="H47" s="5">
        <v>2000000</v>
      </c>
      <c r="I47" s="5">
        <v>2660000</v>
      </c>
    </row>
    <row r="48" spans="1:9" x14ac:dyDescent="0.25">
      <c r="A48">
        <v>644</v>
      </c>
      <c r="B48" t="s">
        <v>36</v>
      </c>
      <c r="D48" t="s">
        <v>123</v>
      </c>
      <c r="E48" s="1">
        <v>45631.844178240739</v>
      </c>
      <c r="F48" t="s">
        <v>35</v>
      </c>
      <c r="G48">
        <v>3</v>
      </c>
      <c r="H48" s="5">
        <v>1600001</v>
      </c>
      <c r="I48" s="5">
        <v>2656002</v>
      </c>
    </row>
    <row r="49" spans="1:9" x14ac:dyDescent="0.25">
      <c r="A49">
        <v>1582</v>
      </c>
      <c r="B49" t="s">
        <v>68</v>
      </c>
      <c r="D49" t="s">
        <v>221</v>
      </c>
      <c r="E49" s="1">
        <v>45629.900925925926</v>
      </c>
      <c r="F49" t="s">
        <v>37</v>
      </c>
      <c r="G49">
        <v>3</v>
      </c>
      <c r="H49" s="5">
        <v>1600000</v>
      </c>
      <c r="I49" s="5">
        <v>2656000</v>
      </c>
    </row>
    <row r="50" spans="1:9" x14ac:dyDescent="0.25">
      <c r="A50">
        <v>550</v>
      </c>
      <c r="B50" t="s">
        <v>27</v>
      </c>
      <c r="D50" t="s">
        <v>110</v>
      </c>
      <c r="E50" s="1">
        <v>45629.870995370373</v>
      </c>
      <c r="F50" t="s">
        <v>11</v>
      </c>
      <c r="G50">
        <v>3</v>
      </c>
      <c r="H50" s="5">
        <v>1576000</v>
      </c>
      <c r="I50" s="5">
        <v>2616160</v>
      </c>
    </row>
    <row r="51" spans="1:9" x14ac:dyDescent="0.25">
      <c r="A51">
        <v>937</v>
      </c>
      <c r="B51" t="s">
        <v>68</v>
      </c>
      <c r="D51" t="s">
        <v>156</v>
      </c>
      <c r="E51" s="1">
        <v>45630.865844907406</v>
      </c>
      <c r="F51" t="s">
        <v>78</v>
      </c>
      <c r="G51">
        <v>4</v>
      </c>
      <c r="H51" s="5">
        <v>1300000</v>
      </c>
      <c r="I51" s="5">
        <v>2600000</v>
      </c>
    </row>
    <row r="52" spans="1:9" x14ac:dyDescent="0.25">
      <c r="A52">
        <v>1466</v>
      </c>
      <c r="B52" t="s">
        <v>45</v>
      </c>
      <c r="D52" t="s">
        <v>213</v>
      </c>
      <c r="E52" s="1">
        <v>45634.819201388891</v>
      </c>
      <c r="F52" t="s">
        <v>75</v>
      </c>
      <c r="G52">
        <v>1</v>
      </c>
      <c r="H52" s="5">
        <v>2415000</v>
      </c>
      <c r="I52" s="5">
        <v>2415000</v>
      </c>
    </row>
    <row r="53" spans="1:9" x14ac:dyDescent="0.25">
      <c r="A53">
        <v>158</v>
      </c>
      <c r="B53" t="s">
        <v>53</v>
      </c>
      <c r="D53" t="s">
        <v>54</v>
      </c>
      <c r="E53" s="1">
        <v>45630.875798611109</v>
      </c>
      <c r="F53" t="s">
        <v>12</v>
      </c>
      <c r="G53">
        <v>3</v>
      </c>
      <c r="H53" s="5">
        <v>1433252</v>
      </c>
      <c r="I53" s="5">
        <v>2379198</v>
      </c>
    </row>
    <row r="54" spans="1:9" x14ac:dyDescent="0.25">
      <c r="A54">
        <v>1219</v>
      </c>
      <c r="B54" t="s">
        <v>95</v>
      </c>
      <c r="D54" t="s">
        <v>178</v>
      </c>
      <c r="E54" s="1">
        <v>45629.847962962966</v>
      </c>
      <c r="F54" t="s">
        <v>75</v>
      </c>
      <c r="G54">
        <v>4</v>
      </c>
      <c r="H54" s="5">
        <v>1166078</v>
      </c>
      <c r="I54" s="5">
        <v>2332156</v>
      </c>
    </row>
    <row r="55" spans="1:9" x14ac:dyDescent="0.25">
      <c r="A55">
        <v>290</v>
      </c>
      <c r="B55" t="s">
        <v>76</v>
      </c>
      <c r="D55" t="s">
        <v>77</v>
      </c>
      <c r="E55" s="1">
        <v>45629.902187500003</v>
      </c>
      <c r="F55" t="s">
        <v>78</v>
      </c>
      <c r="G55">
        <v>2</v>
      </c>
      <c r="H55" s="5">
        <v>1746959</v>
      </c>
      <c r="I55" s="5">
        <v>2323455</v>
      </c>
    </row>
    <row r="56" spans="1:9" x14ac:dyDescent="0.25">
      <c r="A56">
        <v>1353</v>
      </c>
      <c r="B56" t="s">
        <v>36</v>
      </c>
      <c r="D56" t="s">
        <v>194</v>
      </c>
      <c r="E56" s="1">
        <v>45630.868761574071</v>
      </c>
      <c r="F56" t="s">
        <v>11</v>
      </c>
      <c r="G56">
        <v>2</v>
      </c>
      <c r="H56" s="5">
        <v>1707000</v>
      </c>
      <c r="I56" s="5">
        <v>2270310</v>
      </c>
    </row>
    <row r="57" spans="1:9" x14ac:dyDescent="0.25">
      <c r="A57">
        <v>1140</v>
      </c>
      <c r="B57" t="s">
        <v>151</v>
      </c>
      <c r="D57" t="s">
        <v>172</v>
      </c>
      <c r="E57" s="1">
        <v>45632.868368055555</v>
      </c>
      <c r="F57" t="s">
        <v>17</v>
      </c>
      <c r="G57">
        <v>4</v>
      </c>
      <c r="H57" s="5">
        <v>1103000</v>
      </c>
      <c r="I57" s="5">
        <v>2206000</v>
      </c>
    </row>
    <row r="58" spans="1:9" x14ac:dyDescent="0.25">
      <c r="A58">
        <v>1506</v>
      </c>
      <c r="B58" t="s">
        <v>53</v>
      </c>
      <c r="D58" t="s">
        <v>214</v>
      </c>
      <c r="E58" s="1">
        <v>45630.8284375</v>
      </c>
      <c r="F58" t="s">
        <v>18</v>
      </c>
      <c r="G58">
        <v>3</v>
      </c>
      <c r="H58" s="5">
        <v>1328315</v>
      </c>
      <c r="I58" s="5">
        <v>2205003</v>
      </c>
    </row>
    <row r="59" spans="1:9" x14ac:dyDescent="0.25">
      <c r="A59">
        <v>453</v>
      </c>
      <c r="B59" t="s">
        <v>19</v>
      </c>
      <c r="D59" t="s">
        <v>98</v>
      </c>
      <c r="E59" s="1">
        <v>45630.797453703701</v>
      </c>
      <c r="F59" t="s">
        <v>11</v>
      </c>
      <c r="G59">
        <v>2</v>
      </c>
      <c r="H59" s="5">
        <v>1578949</v>
      </c>
      <c r="I59" s="5">
        <v>2100002</v>
      </c>
    </row>
    <row r="60" spans="1:9" x14ac:dyDescent="0.25">
      <c r="A60">
        <v>3001</v>
      </c>
      <c r="D60" t="s">
        <v>208</v>
      </c>
      <c r="E60" s="1">
        <v>45633.842118055552</v>
      </c>
      <c r="F60" t="s">
        <v>17</v>
      </c>
      <c r="G60">
        <v>2</v>
      </c>
      <c r="H60" s="5">
        <v>1575002</v>
      </c>
      <c r="I60" s="5">
        <v>2094753</v>
      </c>
    </row>
    <row r="61" spans="1:9" x14ac:dyDescent="0.25">
      <c r="A61">
        <v>1077</v>
      </c>
      <c r="B61" t="s">
        <v>79</v>
      </c>
      <c r="D61" t="s">
        <v>165</v>
      </c>
      <c r="E61" s="1">
        <v>45629.852534722224</v>
      </c>
      <c r="F61" t="s">
        <v>30</v>
      </c>
      <c r="G61">
        <v>4</v>
      </c>
      <c r="H61" s="5">
        <v>1000000</v>
      </c>
      <c r="I61" s="5">
        <v>2000000</v>
      </c>
    </row>
    <row r="62" spans="1:9" x14ac:dyDescent="0.25">
      <c r="A62">
        <v>1439</v>
      </c>
      <c r="B62" t="s">
        <v>95</v>
      </c>
      <c r="D62" t="s">
        <v>204</v>
      </c>
      <c r="E62" s="1">
        <v>45630.922789351855</v>
      </c>
      <c r="F62" t="s">
        <v>21</v>
      </c>
      <c r="G62">
        <v>4</v>
      </c>
      <c r="H62" s="5">
        <v>1000000</v>
      </c>
      <c r="I62" s="5">
        <v>2000000</v>
      </c>
    </row>
    <row r="63" spans="1:9" x14ac:dyDescent="0.25">
      <c r="A63">
        <v>538</v>
      </c>
      <c r="B63" t="s">
        <v>45</v>
      </c>
      <c r="D63" t="s">
        <v>108</v>
      </c>
      <c r="E63" s="1">
        <v>45629.843773148146</v>
      </c>
      <c r="F63" t="s">
        <v>78</v>
      </c>
      <c r="G63">
        <v>2</v>
      </c>
      <c r="H63" s="5">
        <v>1400000</v>
      </c>
      <c r="I63" s="5">
        <v>1862000</v>
      </c>
    </row>
    <row r="64" spans="1:9" x14ac:dyDescent="0.25">
      <c r="A64">
        <v>927</v>
      </c>
      <c r="B64" t="s">
        <v>64</v>
      </c>
      <c r="D64" t="s">
        <v>153</v>
      </c>
      <c r="E64" s="1">
        <v>45629.908680555556</v>
      </c>
      <c r="F64" t="s">
        <v>72</v>
      </c>
      <c r="G64">
        <v>3</v>
      </c>
      <c r="H64" s="5">
        <v>1120000</v>
      </c>
      <c r="I64" s="5">
        <v>1859200</v>
      </c>
    </row>
    <row r="65" spans="1:9" x14ac:dyDescent="0.25">
      <c r="A65">
        <v>311</v>
      </c>
      <c r="B65" t="s">
        <v>42</v>
      </c>
      <c r="D65" t="s">
        <v>84</v>
      </c>
      <c r="E65" s="1">
        <v>45630.852488425924</v>
      </c>
      <c r="F65" t="s">
        <v>17</v>
      </c>
      <c r="G65">
        <v>2</v>
      </c>
      <c r="H65" s="5">
        <v>1300000</v>
      </c>
      <c r="I65" s="5">
        <v>1729000</v>
      </c>
    </row>
    <row r="66" spans="1:9" x14ac:dyDescent="0.25">
      <c r="A66">
        <v>1461</v>
      </c>
      <c r="B66" t="s">
        <v>146</v>
      </c>
      <c r="D66" t="s">
        <v>211</v>
      </c>
      <c r="E66" s="1">
        <v>45629.909675925926</v>
      </c>
      <c r="F66" t="s">
        <v>21</v>
      </c>
      <c r="G66">
        <v>2</v>
      </c>
      <c r="H66" s="5">
        <v>1250000</v>
      </c>
      <c r="I66" s="5">
        <v>1662500</v>
      </c>
    </row>
    <row r="67" spans="1:9" x14ac:dyDescent="0.25">
      <c r="A67">
        <v>730</v>
      </c>
      <c r="B67" t="s">
        <v>19</v>
      </c>
      <c r="D67" t="s">
        <v>130</v>
      </c>
      <c r="E67" s="1">
        <v>45630.598807870374</v>
      </c>
      <c r="F67" t="s">
        <v>15</v>
      </c>
      <c r="G67">
        <v>2</v>
      </c>
      <c r="H67" s="5">
        <v>1230000</v>
      </c>
      <c r="I67" s="5">
        <v>1635900</v>
      </c>
    </row>
    <row r="68" spans="1:9" x14ac:dyDescent="0.25">
      <c r="A68">
        <v>1460</v>
      </c>
      <c r="B68" t="s">
        <v>53</v>
      </c>
      <c r="D68" t="s">
        <v>210</v>
      </c>
      <c r="E68" s="1">
        <v>45630.908333333333</v>
      </c>
      <c r="F68" t="s">
        <v>18</v>
      </c>
      <c r="G68">
        <v>2</v>
      </c>
      <c r="H68" s="5">
        <v>1203064</v>
      </c>
      <c r="I68" s="5">
        <v>1600075</v>
      </c>
    </row>
    <row r="69" spans="1:9" x14ac:dyDescent="0.25">
      <c r="A69">
        <v>1410</v>
      </c>
      <c r="B69" t="s">
        <v>135</v>
      </c>
      <c r="D69" t="s">
        <v>200</v>
      </c>
      <c r="E69" s="1">
        <v>45630.819953703707</v>
      </c>
      <c r="F69" t="s">
        <v>75</v>
      </c>
      <c r="G69">
        <v>2</v>
      </c>
      <c r="H69" s="5">
        <v>1184211</v>
      </c>
      <c r="I69" s="5">
        <v>1575001</v>
      </c>
    </row>
    <row r="70" spans="1:9" x14ac:dyDescent="0.25">
      <c r="A70">
        <v>1228</v>
      </c>
      <c r="B70" t="s">
        <v>33</v>
      </c>
      <c r="D70" t="s">
        <v>179</v>
      </c>
      <c r="E70" s="1">
        <v>45632.846782407411</v>
      </c>
      <c r="F70" t="s">
        <v>35</v>
      </c>
      <c r="G70">
        <v>2</v>
      </c>
      <c r="H70" s="5">
        <v>1000000</v>
      </c>
      <c r="I70" s="5">
        <v>1330000</v>
      </c>
    </row>
    <row r="71" spans="1:9" x14ac:dyDescent="0.25">
      <c r="A71">
        <v>1324</v>
      </c>
      <c r="B71" t="s">
        <v>8</v>
      </c>
      <c r="D71" t="s">
        <v>189</v>
      </c>
      <c r="E71" s="1">
        <v>45628.909421296295</v>
      </c>
      <c r="F71" t="s">
        <v>15</v>
      </c>
      <c r="G71">
        <v>3</v>
      </c>
      <c r="H71" s="5">
        <v>800000</v>
      </c>
      <c r="I71" s="5">
        <v>1328000</v>
      </c>
    </row>
    <row r="72" spans="1:9" x14ac:dyDescent="0.25">
      <c r="A72">
        <v>425</v>
      </c>
      <c r="B72" t="s">
        <v>42</v>
      </c>
      <c r="D72" t="s">
        <v>90</v>
      </c>
      <c r="E72" s="1">
        <v>45630.916006944448</v>
      </c>
      <c r="F72" t="s">
        <v>37</v>
      </c>
      <c r="G72">
        <v>3</v>
      </c>
      <c r="H72" s="5">
        <v>700000</v>
      </c>
      <c r="I72" s="5">
        <v>1162000</v>
      </c>
    </row>
    <row r="73" spans="1:9" x14ac:dyDescent="0.25">
      <c r="A73">
        <v>751</v>
      </c>
      <c r="B73" t="s">
        <v>42</v>
      </c>
      <c r="D73" t="s">
        <v>131</v>
      </c>
      <c r="E73" s="1">
        <v>45631.922685185185</v>
      </c>
      <c r="F73" t="s">
        <v>12</v>
      </c>
      <c r="G73">
        <v>3</v>
      </c>
      <c r="H73" s="5">
        <v>695784</v>
      </c>
      <c r="I73" s="5">
        <v>1155001</v>
      </c>
    </row>
    <row r="74" spans="1:9" x14ac:dyDescent="0.25">
      <c r="A74">
        <v>155</v>
      </c>
      <c r="D74" t="s">
        <v>125</v>
      </c>
      <c r="E74" s="1">
        <v>45633.87327546296</v>
      </c>
      <c r="F74" t="s">
        <v>52</v>
      </c>
      <c r="G74">
        <v>3</v>
      </c>
      <c r="H74" s="5">
        <v>694333</v>
      </c>
      <c r="I74" s="5">
        <v>1152593</v>
      </c>
    </row>
    <row r="75" spans="1:9" x14ac:dyDescent="0.25">
      <c r="A75">
        <v>883</v>
      </c>
      <c r="B75" t="s">
        <v>64</v>
      </c>
      <c r="D75" t="s">
        <v>145</v>
      </c>
      <c r="E75" s="1">
        <v>45630.903437499997</v>
      </c>
      <c r="F75" t="s">
        <v>78</v>
      </c>
      <c r="G75">
        <v>2</v>
      </c>
      <c r="H75" s="5">
        <v>828987</v>
      </c>
      <c r="I75" s="5">
        <v>1102553</v>
      </c>
    </row>
    <row r="76" spans="1:9" x14ac:dyDescent="0.25">
      <c r="A76">
        <v>683</v>
      </c>
      <c r="B76" t="s">
        <v>38</v>
      </c>
      <c r="D76" t="s">
        <v>128</v>
      </c>
      <c r="E76" s="1">
        <v>45631.834548611114</v>
      </c>
      <c r="F76" t="s">
        <v>35</v>
      </c>
      <c r="G76">
        <v>2</v>
      </c>
      <c r="H76" s="5">
        <v>800000</v>
      </c>
      <c r="I76" s="5">
        <v>1064000</v>
      </c>
    </row>
    <row r="77" spans="1:9" x14ac:dyDescent="0.25">
      <c r="A77">
        <v>26</v>
      </c>
      <c r="B77" t="s">
        <v>19</v>
      </c>
      <c r="D77" t="s">
        <v>20</v>
      </c>
      <c r="E77" s="1">
        <v>45631.916122685187</v>
      </c>
      <c r="F77" t="s">
        <v>15</v>
      </c>
      <c r="G77">
        <v>2</v>
      </c>
      <c r="H77" s="5">
        <v>784000</v>
      </c>
      <c r="I77" s="5">
        <v>1042720</v>
      </c>
    </row>
    <row r="78" spans="1:9" x14ac:dyDescent="0.25">
      <c r="A78">
        <v>258</v>
      </c>
      <c r="B78" t="s">
        <v>66</v>
      </c>
      <c r="D78" t="s">
        <v>67</v>
      </c>
      <c r="E78" s="1">
        <v>45636.818402777775</v>
      </c>
      <c r="F78" t="s">
        <v>11</v>
      </c>
      <c r="G78">
        <v>2</v>
      </c>
      <c r="H78" s="5">
        <v>771750</v>
      </c>
      <c r="I78" s="5">
        <v>1026428</v>
      </c>
    </row>
    <row r="79" spans="1:9" x14ac:dyDescent="0.25">
      <c r="A79">
        <v>143</v>
      </c>
      <c r="B79" t="s">
        <v>50</v>
      </c>
      <c r="D79" t="s">
        <v>51</v>
      </c>
      <c r="E79" s="1">
        <v>45634.891770833332</v>
      </c>
      <c r="F79" t="s">
        <v>52</v>
      </c>
      <c r="G79">
        <v>1</v>
      </c>
      <c r="H79" s="5">
        <v>1019000</v>
      </c>
      <c r="I79" s="5">
        <v>1019000</v>
      </c>
    </row>
    <row r="80" spans="1:9" x14ac:dyDescent="0.25">
      <c r="A80">
        <v>1132</v>
      </c>
      <c r="B80" t="s">
        <v>19</v>
      </c>
      <c r="D80" t="s">
        <v>171</v>
      </c>
      <c r="E80" s="1">
        <v>45632.848923611113</v>
      </c>
      <c r="F80" t="s">
        <v>24</v>
      </c>
      <c r="G80">
        <v>2</v>
      </c>
      <c r="H80" s="5">
        <v>756000</v>
      </c>
      <c r="I80" s="5">
        <v>1005480</v>
      </c>
    </row>
    <row r="81" spans="1:9" x14ac:dyDescent="0.25">
      <c r="A81">
        <v>22</v>
      </c>
      <c r="B81" t="s">
        <v>8</v>
      </c>
      <c r="D81" t="s">
        <v>9</v>
      </c>
      <c r="E81" s="1">
        <v>45631.787881944445</v>
      </c>
      <c r="F81" t="s">
        <v>10</v>
      </c>
      <c r="G81">
        <v>1</v>
      </c>
      <c r="H81" s="5">
        <v>1000000</v>
      </c>
      <c r="I81" s="5">
        <v>1000000</v>
      </c>
    </row>
    <row r="82" spans="1:9" x14ac:dyDescent="0.25">
      <c r="A82">
        <v>1441</v>
      </c>
      <c r="B82" t="s">
        <v>70</v>
      </c>
      <c r="D82" t="s">
        <v>206</v>
      </c>
      <c r="E82" s="1">
        <v>45630.903124999997</v>
      </c>
      <c r="F82" t="s">
        <v>29</v>
      </c>
      <c r="G82">
        <v>2</v>
      </c>
      <c r="H82" s="5">
        <v>747496</v>
      </c>
      <c r="I82" s="5">
        <v>994170</v>
      </c>
    </row>
    <row r="83" spans="1:9" x14ac:dyDescent="0.25">
      <c r="A83">
        <v>1610</v>
      </c>
      <c r="B83" t="s">
        <v>79</v>
      </c>
      <c r="D83" t="s">
        <v>224</v>
      </c>
      <c r="E83" s="1">
        <v>45631.863391203704</v>
      </c>
      <c r="F83" t="s">
        <v>75</v>
      </c>
      <c r="G83">
        <v>3</v>
      </c>
      <c r="H83" s="5">
        <v>593250</v>
      </c>
      <c r="I83" s="5">
        <v>984795</v>
      </c>
    </row>
    <row r="84" spans="1:9" x14ac:dyDescent="0.25">
      <c r="A84">
        <v>193</v>
      </c>
      <c r="B84" t="s">
        <v>45</v>
      </c>
      <c r="D84" t="s">
        <v>60</v>
      </c>
      <c r="E84" s="1">
        <v>45630.843252314815</v>
      </c>
      <c r="F84" t="s">
        <v>52</v>
      </c>
      <c r="G84">
        <v>2</v>
      </c>
      <c r="H84" s="5">
        <v>708000</v>
      </c>
      <c r="I84" s="5">
        <v>941640</v>
      </c>
    </row>
    <row r="85" spans="1:9" x14ac:dyDescent="0.25">
      <c r="A85">
        <v>1371</v>
      </c>
      <c r="B85" t="s">
        <v>146</v>
      </c>
      <c r="D85" t="s">
        <v>195</v>
      </c>
      <c r="E85" s="1">
        <v>45630.827766203707</v>
      </c>
      <c r="F85" t="s">
        <v>12</v>
      </c>
      <c r="G85">
        <v>3</v>
      </c>
      <c r="H85" s="5">
        <v>546823</v>
      </c>
      <c r="I85" s="5">
        <v>907726</v>
      </c>
    </row>
    <row r="86" spans="1:9" x14ac:dyDescent="0.25">
      <c r="A86">
        <v>594</v>
      </c>
      <c r="B86" t="s">
        <v>13</v>
      </c>
      <c r="D86" t="s">
        <v>113</v>
      </c>
      <c r="E86" s="1">
        <v>45632.875162037039</v>
      </c>
      <c r="F86" t="s">
        <v>55</v>
      </c>
      <c r="G86">
        <v>3</v>
      </c>
      <c r="H86" s="5">
        <v>542982</v>
      </c>
      <c r="I86" s="5">
        <v>901350</v>
      </c>
    </row>
    <row r="87" spans="1:9" x14ac:dyDescent="0.25">
      <c r="A87">
        <v>668</v>
      </c>
      <c r="B87" t="s">
        <v>53</v>
      </c>
      <c r="D87" t="s">
        <v>126</v>
      </c>
      <c r="E87" s="1">
        <v>45630.899409722224</v>
      </c>
      <c r="F87" t="s">
        <v>52</v>
      </c>
      <c r="G87">
        <v>3</v>
      </c>
      <c r="H87" s="5">
        <v>539000</v>
      </c>
      <c r="I87" s="5">
        <v>894740</v>
      </c>
    </row>
    <row r="88" spans="1:9" x14ac:dyDescent="0.25">
      <c r="A88">
        <v>1553</v>
      </c>
      <c r="B88" t="s">
        <v>40</v>
      </c>
      <c r="D88" t="s">
        <v>219</v>
      </c>
      <c r="E88" s="1">
        <v>45631.827384259261</v>
      </c>
      <c r="F88" t="s">
        <v>35</v>
      </c>
      <c r="G88">
        <v>3</v>
      </c>
      <c r="H88" s="5">
        <v>524412</v>
      </c>
      <c r="I88" s="5">
        <v>870524</v>
      </c>
    </row>
    <row r="89" spans="1:9" x14ac:dyDescent="0.25">
      <c r="A89">
        <v>1263</v>
      </c>
      <c r="B89" t="s">
        <v>138</v>
      </c>
      <c r="D89" t="s">
        <v>185</v>
      </c>
      <c r="E89" s="1">
        <v>45629.586875000001</v>
      </c>
      <c r="F89" t="s">
        <v>16</v>
      </c>
      <c r="G89">
        <v>3</v>
      </c>
      <c r="H89" s="5">
        <v>500000</v>
      </c>
      <c r="I89" s="5">
        <v>830000</v>
      </c>
    </row>
    <row r="90" spans="1:9" x14ac:dyDescent="0.25">
      <c r="A90">
        <v>1586</v>
      </c>
      <c r="B90" t="s">
        <v>76</v>
      </c>
      <c r="D90" t="s">
        <v>222</v>
      </c>
      <c r="E90" s="1">
        <v>45631.831354166665</v>
      </c>
      <c r="F90" t="s">
        <v>35</v>
      </c>
      <c r="G90">
        <v>2</v>
      </c>
      <c r="H90" s="5">
        <v>600000</v>
      </c>
      <c r="I90" s="5">
        <v>798000</v>
      </c>
    </row>
    <row r="91" spans="1:9" x14ac:dyDescent="0.25">
      <c r="A91">
        <v>366</v>
      </c>
      <c r="B91" t="s">
        <v>50</v>
      </c>
      <c r="D91" t="s">
        <v>87</v>
      </c>
      <c r="E91" s="1">
        <v>45631.852199074077</v>
      </c>
      <c r="F91" t="s">
        <v>11</v>
      </c>
      <c r="G91">
        <v>1</v>
      </c>
      <c r="H91" s="5">
        <v>745500</v>
      </c>
      <c r="I91" s="5">
        <v>745500</v>
      </c>
    </row>
    <row r="92" spans="1:9" x14ac:dyDescent="0.25">
      <c r="A92">
        <v>1444</v>
      </c>
      <c r="B92" t="s">
        <v>68</v>
      </c>
      <c r="D92" t="s">
        <v>207</v>
      </c>
      <c r="E92" s="1">
        <v>45630.90042824074</v>
      </c>
      <c r="F92" t="s">
        <v>75</v>
      </c>
      <c r="G92">
        <v>2</v>
      </c>
      <c r="H92" s="5">
        <v>541800</v>
      </c>
      <c r="I92" s="5">
        <v>720594</v>
      </c>
    </row>
    <row r="93" spans="1:9" x14ac:dyDescent="0.25">
      <c r="A93">
        <v>641</v>
      </c>
      <c r="B93" t="s">
        <v>103</v>
      </c>
      <c r="D93" t="s">
        <v>120</v>
      </c>
      <c r="E93" s="1">
        <v>45631.846886574072</v>
      </c>
      <c r="F93" t="s">
        <v>35</v>
      </c>
      <c r="G93">
        <v>2</v>
      </c>
      <c r="H93" s="5">
        <v>540000</v>
      </c>
      <c r="I93" s="5">
        <v>718200</v>
      </c>
    </row>
    <row r="94" spans="1:9" x14ac:dyDescent="0.25">
      <c r="A94">
        <v>643</v>
      </c>
      <c r="B94" t="s">
        <v>76</v>
      </c>
      <c r="D94" t="s">
        <v>122</v>
      </c>
      <c r="E94" s="1">
        <v>45632.8434375</v>
      </c>
      <c r="F94" t="s">
        <v>29</v>
      </c>
      <c r="G94">
        <v>3</v>
      </c>
      <c r="H94" s="5">
        <v>431550</v>
      </c>
      <c r="I94" s="5">
        <v>716373</v>
      </c>
    </row>
    <row r="95" spans="1:9" x14ac:dyDescent="0.25">
      <c r="A95">
        <v>176</v>
      </c>
      <c r="B95" t="s">
        <v>58</v>
      </c>
      <c r="D95" t="s">
        <v>59</v>
      </c>
      <c r="E95" s="1">
        <v>45630.853078703702</v>
      </c>
      <c r="F95" t="s">
        <v>52</v>
      </c>
      <c r="G95">
        <v>2</v>
      </c>
      <c r="H95" s="5">
        <v>526000</v>
      </c>
      <c r="I95" s="5">
        <v>699580</v>
      </c>
    </row>
    <row r="96" spans="1:9" x14ac:dyDescent="0.25">
      <c r="A96">
        <v>529</v>
      </c>
      <c r="B96" t="s">
        <v>45</v>
      </c>
      <c r="D96" t="s">
        <v>107</v>
      </c>
      <c r="E96" s="1">
        <v>45632.308333333334</v>
      </c>
      <c r="F96" t="s">
        <v>11</v>
      </c>
      <c r="G96">
        <v>2</v>
      </c>
      <c r="H96" s="5">
        <v>525000</v>
      </c>
      <c r="I96" s="5">
        <v>698250</v>
      </c>
    </row>
    <row r="97" spans="1:9" x14ac:dyDescent="0.25">
      <c r="A97">
        <v>84</v>
      </c>
      <c r="B97" t="s">
        <v>31</v>
      </c>
      <c r="D97" t="s">
        <v>32</v>
      </c>
      <c r="E97" s="1">
        <v>45630.912534722222</v>
      </c>
      <c r="F97" t="s">
        <v>10</v>
      </c>
      <c r="G97">
        <v>1</v>
      </c>
      <c r="H97" s="5">
        <v>650000</v>
      </c>
      <c r="I97" s="5">
        <v>650000</v>
      </c>
    </row>
    <row r="98" spans="1:9" x14ac:dyDescent="0.25">
      <c r="A98">
        <v>914</v>
      </c>
      <c r="B98" t="s">
        <v>151</v>
      </c>
      <c r="D98" t="s">
        <v>152</v>
      </c>
      <c r="E98" s="1">
        <v>45631.856539351851</v>
      </c>
      <c r="F98" t="s">
        <v>11</v>
      </c>
      <c r="G98">
        <v>1</v>
      </c>
      <c r="H98" s="5">
        <v>578813</v>
      </c>
      <c r="I98" s="5">
        <v>578813</v>
      </c>
    </row>
    <row r="99" spans="1:9" x14ac:dyDescent="0.25">
      <c r="A99">
        <v>475</v>
      </c>
      <c r="B99" t="s">
        <v>27</v>
      </c>
      <c r="D99" t="s">
        <v>101</v>
      </c>
      <c r="E99" s="1">
        <v>45631.905023148145</v>
      </c>
      <c r="F99" t="s">
        <v>10</v>
      </c>
      <c r="G99">
        <v>2</v>
      </c>
      <c r="H99" s="5">
        <v>434211</v>
      </c>
      <c r="I99" s="5">
        <v>577501</v>
      </c>
    </row>
    <row r="100" spans="1:9" x14ac:dyDescent="0.25">
      <c r="A100">
        <v>3004</v>
      </c>
      <c r="D100" t="s">
        <v>132</v>
      </c>
      <c r="E100" s="1">
        <v>45633.84171296296</v>
      </c>
      <c r="F100" t="s">
        <v>22</v>
      </c>
      <c r="G100">
        <v>2</v>
      </c>
      <c r="H100" s="5">
        <v>425000</v>
      </c>
      <c r="I100" s="5">
        <v>565250</v>
      </c>
    </row>
    <row r="101" spans="1:9" x14ac:dyDescent="0.25">
      <c r="A101">
        <v>431</v>
      </c>
      <c r="B101" t="s">
        <v>19</v>
      </c>
      <c r="D101" t="s">
        <v>91</v>
      </c>
      <c r="E101" s="1">
        <v>45631.839849537035</v>
      </c>
      <c r="F101" t="s">
        <v>35</v>
      </c>
      <c r="G101">
        <v>2</v>
      </c>
      <c r="H101" s="5">
        <v>422369</v>
      </c>
      <c r="I101" s="5">
        <v>561751</v>
      </c>
    </row>
    <row r="102" spans="1:9" x14ac:dyDescent="0.25">
      <c r="A102">
        <v>3010</v>
      </c>
      <c r="D102" t="s">
        <v>197</v>
      </c>
      <c r="E102" s="1">
        <v>45633.857465277775</v>
      </c>
      <c r="F102" t="s">
        <v>22</v>
      </c>
      <c r="G102">
        <v>1</v>
      </c>
      <c r="H102" s="5">
        <v>560000</v>
      </c>
      <c r="I102" s="5">
        <v>560000</v>
      </c>
    </row>
    <row r="103" spans="1:9" x14ac:dyDescent="0.25">
      <c r="A103">
        <v>642</v>
      </c>
      <c r="B103" t="s">
        <v>70</v>
      </c>
      <c r="D103" t="s">
        <v>121</v>
      </c>
      <c r="E103" s="1">
        <v>45630.886666666665</v>
      </c>
      <c r="F103" t="s">
        <v>21</v>
      </c>
      <c r="G103">
        <v>3</v>
      </c>
      <c r="H103" s="5">
        <v>333333</v>
      </c>
      <c r="I103" s="5">
        <v>553333</v>
      </c>
    </row>
    <row r="104" spans="1:9" x14ac:dyDescent="0.25">
      <c r="A104">
        <v>792</v>
      </c>
      <c r="B104" t="s">
        <v>61</v>
      </c>
      <c r="D104" t="s">
        <v>134</v>
      </c>
      <c r="E104" s="1">
        <v>45630.829594907409</v>
      </c>
      <c r="F104" t="s">
        <v>12</v>
      </c>
      <c r="G104">
        <v>3</v>
      </c>
      <c r="H104" s="5">
        <v>333333</v>
      </c>
      <c r="I104" s="5">
        <v>553333</v>
      </c>
    </row>
    <row r="105" spans="1:9" x14ac:dyDescent="0.25">
      <c r="A105">
        <v>867</v>
      </c>
      <c r="B105" t="s">
        <v>38</v>
      </c>
      <c r="D105" t="s">
        <v>143</v>
      </c>
      <c r="E105" s="1">
        <v>45634.866030092591</v>
      </c>
      <c r="F105" t="s">
        <v>12</v>
      </c>
      <c r="G105">
        <v>3</v>
      </c>
      <c r="H105" s="5">
        <v>333333</v>
      </c>
      <c r="I105" s="5">
        <v>553333</v>
      </c>
    </row>
    <row r="106" spans="1:9" x14ac:dyDescent="0.25">
      <c r="A106">
        <v>870</v>
      </c>
      <c r="B106" t="s">
        <v>42</v>
      </c>
      <c r="D106" t="s">
        <v>144</v>
      </c>
      <c r="E106" s="1">
        <v>45636.842546296299</v>
      </c>
      <c r="F106" t="s">
        <v>29</v>
      </c>
      <c r="G106">
        <v>3</v>
      </c>
      <c r="H106" s="5">
        <v>333333</v>
      </c>
      <c r="I106" s="5">
        <v>553333</v>
      </c>
    </row>
    <row r="107" spans="1:9" x14ac:dyDescent="0.25">
      <c r="A107">
        <v>1264</v>
      </c>
      <c r="B107" t="s">
        <v>45</v>
      </c>
      <c r="D107" t="s">
        <v>186</v>
      </c>
      <c r="E107" s="1">
        <v>45632.869571759256</v>
      </c>
      <c r="F107" t="s">
        <v>17</v>
      </c>
      <c r="G107">
        <v>3</v>
      </c>
      <c r="H107" s="5">
        <v>333333</v>
      </c>
      <c r="I107" s="5">
        <v>553333</v>
      </c>
    </row>
    <row r="108" spans="1:9" x14ac:dyDescent="0.25">
      <c r="A108">
        <v>1332</v>
      </c>
      <c r="B108" t="s">
        <v>174</v>
      </c>
      <c r="D108" t="s">
        <v>191</v>
      </c>
      <c r="E108" s="1">
        <v>45631.860393518517</v>
      </c>
      <c r="F108" t="s">
        <v>17</v>
      </c>
      <c r="G108">
        <v>3</v>
      </c>
      <c r="H108" s="5">
        <v>333333</v>
      </c>
      <c r="I108" s="5">
        <v>553333</v>
      </c>
    </row>
    <row r="109" spans="1:9" x14ac:dyDescent="0.25">
      <c r="A109">
        <v>1352</v>
      </c>
      <c r="B109" t="s">
        <v>42</v>
      </c>
      <c r="D109" t="s">
        <v>193</v>
      </c>
      <c r="E109" s="1">
        <v>45631.881064814814</v>
      </c>
      <c r="F109" t="s">
        <v>55</v>
      </c>
      <c r="G109">
        <v>3</v>
      </c>
      <c r="H109" s="5">
        <v>333333</v>
      </c>
      <c r="I109" s="5">
        <v>553333</v>
      </c>
    </row>
    <row r="110" spans="1:9" x14ac:dyDescent="0.25">
      <c r="A110">
        <v>1620</v>
      </c>
      <c r="B110" t="s">
        <v>174</v>
      </c>
      <c r="D110" t="s">
        <v>225</v>
      </c>
      <c r="E110" s="1">
        <v>45631.959409722222</v>
      </c>
      <c r="F110" t="s">
        <v>17</v>
      </c>
      <c r="G110">
        <v>3</v>
      </c>
      <c r="H110" s="5">
        <v>333333</v>
      </c>
      <c r="I110" s="5">
        <v>553333</v>
      </c>
    </row>
    <row r="111" spans="1:9" x14ac:dyDescent="0.25">
      <c r="A111">
        <v>1535</v>
      </c>
      <c r="B111" t="s">
        <v>42</v>
      </c>
      <c r="D111" t="s">
        <v>216</v>
      </c>
      <c r="E111" s="1">
        <v>45634.864016203705</v>
      </c>
      <c r="F111" t="s">
        <v>11</v>
      </c>
      <c r="G111">
        <v>3</v>
      </c>
      <c r="H111" s="5">
        <v>333000</v>
      </c>
      <c r="I111" s="5">
        <v>552780</v>
      </c>
    </row>
    <row r="112" spans="1:9" x14ac:dyDescent="0.25">
      <c r="A112">
        <v>1518</v>
      </c>
      <c r="B112" t="s">
        <v>13</v>
      </c>
      <c r="D112" t="s">
        <v>215</v>
      </c>
      <c r="E112" s="1">
        <v>45635.83252314815</v>
      </c>
      <c r="F112" t="s">
        <v>11</v>
      </c>
      <c r="G112">
        <v>1</v>
      </c>
      <c r="H112" s="5">
        <v>551250</v>
      </c>
      <c r="I112" s="5">
        <v>551250</v>
      </c>
    </row>
    <row r="113" spans="1:9" x14ac:dyDescent="0.25">
      <c r="A113">
        <v>694</v>
      </c>
      <c r="B113" t="s">
        <v>70</v>
      </c>
      <c r="D113" t="s">
        <v>129</v>
      </c>
      <c r="E113" s="1">
        <v>45631.35832175926</v>
      </c>
      <c r="F113" t="s">
        <v>10</v>
      </c>
      <c r="G113">
        <v>2</v>
      </c>
      <c r="H113" s="5">
        <v>394737</v>
      </c>
      <c r="I113" s="5">
        <v>525000</v>
      </c>
    </row>
    <row r="114" spans="1:9" x14ac:dyDescent="0.25">
      <c r="A114">
        <v>885</v>
      </c>
      <c r="B114" t="s">
        <v>146</v>
      </c>
      <c r="D114" t="s">
        <v>147</v>
      </c>
      <c r="E114" s="1">
        <v>45630.427256944444</v>
      </c>
      <c r="F114" t="s">
        <v>22</v>
      </c>
      <c r="G114">
        <v>1</v>
      </c>
      <c r="H114" s="5">
        <v>525000</v>
      </c>
      <c r="I114" s="5">
        <v>525000</v>
      </c>
    </row>
    <row r="115" spans="1:9" x14ac:dyDescent="0.25">
      <c r="A115">
        <v>1095</v>
      </c>
      <c r="B115" t="s">
        <v>33</v>
      </c>
      <c r="D115" t="s">
        <v>169</v>
      </c>
      <c r="E115" s="1">
        <v>45631.788402777776</v>
      </c>
      <c r="F115" t="s">
        <v>11</v>
      </c>
      <c r="G115">
        <v>1</v>
      </c>
      <c r="H115" s="5">
        <v>525000</v>
      </c>
      <c r="I115" s="5">
        <v>525000</v>
      </c>
    </row>
    <row r="116" spans="1:9" x14ac:dyDescent="0.25">
      <c r="A116">
        <v>1311</v>
      </c>
      <c r="B116" t="s">
        <v>25</v>
      </c>
      <c r="D116" t="s">
        <v>187</v>
      </c>
      <c r="E116" s="1">
        <v>45635.903981481482</v>
      </c>
      <c r="F116" t="s">
        <v>52</v>
      </c>
      <c r="G116">
        <v>2</v>
      </c>
      <c r="H116" s="5">
        <v>369600</v>
      </c>
      <c r="I116" s="5">
        <v>491568</v>
      </c>
    </row>
    <row r="117" spans="1:9" x14ac:dyDescent="0.25">
      <c r="A117">
        <v>1548</v>
      </c>
      <c r="B117" t="s">
        <v>13</v>
      </c>
      <c r="D117" t="s">
        <v>218</v>
      </c>
      <c r="E117" s="1">
        <v>45630.900462962964</v>
      </c>
      <c r="F117" t="s">
        <v>23</v>
      </c>
      <c r="G117">
        <v>1</v>
      </c>
      <c r="H117" s="5">
        <v>472500</v>
      </c>
      <c r="I117" s="5">
        <v>472500</v>
      </c>
    </row>
    <row r="118" spans="1:9" x14ac:dyDescent="0.25">
      <c r="A118">
        <v>280</v>
      </c>
      <c r="B118" t="s">
        <v>42</v>
      </c>
      <c r="D118" t="s">
        <v>73</v>
      </c>
      <c r="E118" s="1">
        <v>45632.80395833333</v>
      </c>
      <c r="F118" t="s">
        <v>23</v>
      </c>
      <c r="G118">
        <v>1</v>
      </c>
      <c r="H118" s="5">
        <v>418950</v>
      </c>
      <c r="I118" s="5">
        <v>418950</v>
      </c>
    </row>
    <row r="119" spans="1:9" x14ac:dyDescent="0.25">
      <c r="A119">
        <v>171</v>
      </c>
      <c r="B119" t="s">
        <v>36</v>
      </c>
      <c r="D119" t="s">
        <v>56</v>
      </c>
      <c r="E119" s="1">
        <v>45630.901585648149</v>
      </c>
      <c r="F119" t="s">
        <v>52</v>
      </c>
      <c r="G119">
        <v>2</v>
      </c>
      <c r="H119" s="5">
        <v>300000</v>
      </c>
      <c r="I119" s="5">
        <v>399000</v>
      </c>
    </row>
    <row r="120" spans="1:9" x14ac:dyDescent="0.25">
      <c r="A120">
        <v>440</v>
      </c>
      <c r="B120" t="s">
        <v>31</v>
      </c>
      <c r="D120" t="s">
        <v>97</v>
      </c>
      <c r="E120" s="1">
        <v>45635.865995370368</v>
      </c>
      <c r="F120" t="s">
        <v>22</v>
      </c>
      <c r="G120">
        <v>2</v>
      </c>
      <c r="H120" s="5">
        <v>294000</v>
      </c>
      <c r="I120" s="5">
        <v>391020</v>
      </c>
    </row>
    <row r="121" spans="1:9" x14ac:dyDescent="0.25">
      <c r="A121">
        <v>303</v>
      </c>
      <c r="B121" t="s">
        <v>68</v>
      </c>
      <c r="D121" t="s">
        <v>83</v>
      </c>
      <c r="E121" s="1">
        <v>45634.848761574074</v>
      </c>
      <c r="F121" t="s">
        <v>52</v>
      </c>
      <c r="G121">
        <v>2</v>
      </c>
      <c r="H121" s="5">
        <v>292000</v>
      </c>
      <c r="I121" s="5">
        <v>388360</v>
      </c>
    </row>
    <row r="122" spans="1:9" x14ac:dyDescent="0.25">
      <c r="A122">
        <v>3003</v>
      </c>
      <c r="D122" t="s">
        <v>205</v>
      </c>
      <c r="E122" s="1">
        <v>45633.830092592594</v>
      </c>
      <c r="F122" t="s">
        <v>22</v>
      </c>
      <c r="G122">
        <v>2</v>
      </c>
      <c r="H122" s="5">
        <v>283000</v>
      </c>
      <c r="I122" s="5">
        <v>376390</v>
      </c>
    </row>
    <row r="123" spans="1:9" x14ac:dyDescent="0.25">
      <c r="A123">
        <v>1216</v>
      </c>
      <c r="B123" t="s">
        <v>76</v>
      </c>
      <c r="D123" t="s">
        <v>177</v>
      </c>
      <c r="E123" s="1">
        <v>45632.90121527778</v>
      </c>
      <c r="F123" t="s">
        <v>22</v>
      </c>
      <c r="G123">
        <v>2</v>
      </c>
      <c r="H123" s="5">
        <v>280000</v>
      </c>
      <c r="I123" s="5">
        <v>372400</v>
      </c>
    </row>
    <row r="124" spans="1:9" x14ac:dyDescent="0.25">
      <c r="A124">
        <v>242</v>
      </c>
      <c r="B124" t="s">
        <v>64</v>
      </c>
      <c r="D124" t="s">
        <v>65</v>
      </c>
      <c r="E124" s="1">
        <v>45634.819803240738</v>
      </c>
      <c r="F124" t="s">
        <v>11</v>
      </c>
      <c r="G124">
        <v>1</v>
      </c>
      <c r="H124" s="5">
        <v>367280</v>
      </c>
      <c r="I124" s="5">
        <v>367280</v>
      </c>
    </row>
    <row r="125" spans="1:9" x14ac:dyDescent="0.25">
      <c r="A125">
        <v>796</v>
      </c>
      <c r="B125" t="s">
        <v>135</v>
      </c>
      <c r="D125" t="s">
        <v>136</v>
      </c>
      <c r="E125" s="1">
        <v>45630.427175925928</v>
      </c>
      <c r="F125" t="s">
        <v>22</v>
      </c>
      <c r="G125">
        <v>2</v>
      </c>
      <c r="H125" s="5">
        <v>275625</v>
      </c>
      <c r="I125" s="5">
        <v>366581</v>
      </c>
    </row>
    <row r="126" spans="1:9" x14ac:dyDescent="0.25">
      <c r="A126">
        <v>3002</v>
      </c>
      <c r="D126" t="s">
        <v>44</v>
      </c>
      <c r="E126" s="1">
        <v>45633.743136574078</v>
      </c>
      <c r="F126" t="s">
        <v>22</v>
      </c>
      <c r="G126">
        <v>2</v>
      </c>
      <c r="H126" s="5">
        <v>250000</v>
      </c>
      <c r="I126" s="5">
        <v>332500</v>
      </c>
    </row>
    <row r="127" spans="1:9" x14ac:dyDescent="0.25">
      <c r="A127">
        <v>200</v>
      </c>
      <c r="B127" t="s">
        <v>61</v>
      </c>
      <c r="D127" t="s">
        <v>62</v>
      </c>
      <c r="E127" s="1">
        <v>45631.898402777777</v>
      </c>
      <c r="F127" t="s">
        <v>55</v>
      </c>
      <c r="G127">
        <v>2</v>
      </c>
      <c r="H127" s="5">
        <v>250000</v>
      </c>
      <c r="I127" s="5">
        <v>332500</v>
      </c>
    </row>
    <row r="128" spans="1:9" x14ac:dyDescent="0.25">
      <c r="A128">
        <v>483</v>
      </c>
      <c r="B128" t="s">
        <v>19</v>
      </c>
      <c r="D128" t="s">
        <v>102</v>
      </c>
      <c r="E128" s="1">
        <v>45636.380324074074</v>
      </c>
      <c r="F128" t="s">
        <v>12</v>
      </c>
      <c r="G128">
        <v>2</v>
      </c>
      <c r="H128" s="5">
        <v>250000</v>
      </c>
      <c r="I128" s="5">
        <v>332500</v>
      </c>
    </row>
    <row r="129" spans="1:9" x14ac:dyDescent="0.25">
      <c r="A129">
        <v>496</v>
      </c>
      <c r="B129" t="s">
        <v>38</v>
      </c>
      <c r="D129" t="s">
        <v>105</v>
      </c>
      <c r="E129" s="1">
        <v>45631.863854166666</v>
      </c>
      <c r="F129" t="s">
        <v>12</v>
      </c>
      <c r="G129">
        <v>2</v>
      </c>
      <c r="H129" s="5">
        <v>250000</v>
      </c>
      <c r="I129" s="5">
        <v>332500</v>
      </c>
    </row>
    <row r="130" spans="1:9" x14ac:dyDescent="0.25">
      <c r="A130">
        <v>545</v>
      </c>
      <c r="B130" t="s">
        <v>38</v>
      </c>
      <c r="D130" t="s">
        <v>109</v>
      </c>
      <c r="E130" s="1">
        <v>45634.901666666665</v>
      </c>
      <c r="F130" t="s">
        <v>37</v>
      </c>
      <c r="G130">
        <v>2</v>
      </c>
      <c r="H130" s="5">
        <v>250000</v>
      </c>
      <c r="I130" s="5">
        <v>332500</v>
      </c>
    </row>
    <row r="131" spans="1:9" x14ac:dyDescent="0.25">
      <c r="A131">
        <v>3005</v>
      </c>
      <c r="D131" t="s">
        <v>148</v>
      </c>
      <c r="E131" s="1">
        <v>45632.841087962966</v>
      </c>
      <c r="F131" t="s">
        <v>22</v>
      </c>
      <c r="G131">
        <v>2</v>
      </c>
      <c r="H131" s="5">
        <v>250000</v>
      </c>
      <c r="I131" s="5">
        <v>332500</v>
      </c>
    </row>
    <row r="132" spans="1:9" x14ac:dyDescent="0.25">
      <c r="A132">
        <v>908</v>
      </c>
      <c r="B132" t="s">
        <v>13</v>
      </c>
      <c r="D132" t="s">
        <v>150</v>
      </c>
      <c r="E132" s="1">
        <v>45632.517048611109</v>
      </c>
      <c r="F132" t="s">
        <v>21</v>
      </c>
      <c r="G132">
        <v>2</v>
      </c>
      <c r="H132" s="5">
        <v>250000</v>
      </c>
      <c r="I132" s="5">
        <v>332500</v>
      </c>
    </row>
    <row r="133" spans="1:9" x14ac:dyDescent="0.25">
      <c r="A133">
        <v>962</v>
      </c>
      <c r="B133" t="s">
        <v>70</v>
      </c>
      <c r="D133" t="s">
        <v>160</v>
      </c>
      <c r="E133" s="1">
        <v>45635.887523148151</v>
      </c>
      <c r="F133" t="s">
        <v>52</v>
      </c>
      <c r="G133">
        <v>2</v>
      </c>
      <c r="H133" s="5">
        <v>250000</v>
      </c>
      <c r="I133" s="5">
        <v>332500</v>
      </c>
    </row>
    <row r="134" spans="1:9" x14ac:dyDescent="0.25">
      <c r="A134">
        <v>974</v>
      </c>
      <c r="B134" t="s">
        <v>45</v>
      </c>
      <c r="D134" t="s">
        <v>161</v>
      </c>
      <c r="E134" s="1">
        <v>45632.844189814816</v>
      </c>
      <c r="F134" t="s">
        <v>35</v>
      </c>
      <c r="G134">
        <v>2</v>
      </c>
      <c r="H134" s="5">
        <v>250000</v>
      </c>
      <c r="I134" s="5">
        <v>332500</v>
      </c>
    </row>
    <row r="135" spans="1:9" x14ac:dyDescent="0.25">
      <c r="A135">
        <v>820</v>
      </c>
      <c r="B135" t="s">
        <v>58</v>
      </c>
      <c r="D135" t="s">
        <v>140</v>
      </c>
      <c r="E135" s="1">
        <v>45632.848541666666</v>
      </c>
      <c r="F135" t="s">
        <v>52</v>
      </c>
      <c r="G135">
        <v>1</v>
      </c>
      <c r="H135" s="5">
        <v>331000</v>
      </c>
      <c r="I135" s="5">
        <v>331000</v>
      </c>
    </row>
    <row r="136" spans="1:9" x14ac:dyDescent="0.25">
      <c r="A136">
        <v>466</v>
      </c>
      <c r="B136" t="s">
        <v>50</v>
      </c>
      <c r="D136" t="s">
        <v>99</v>
      </c>
      <c r="E136" s="1">
        <v>45630.874027777776</v>
      </c>
      <c r="F136" t="s">
        <v>29</v>
      </c>
      <c r="G136">
        <v>1</v>
      </c>
      <c r="H136" s="5">
        <v>325500</v>
      </c>
      <c r="I136" s="5">
        <v>325500</v>
      </c>
    </row>
    <row r="137" spans="1:9" x14ac:dyDescent="0.25">
      <c r="A137">
        <v>632</v>
      </c>
      <c r="B137" t="s">
        <v>33</v>
      </c>
      <c r="D137" t="s">
        <v>118</v>
      </c>
      <c r="E137" s="1">
        <v>45630.878854166665</v>
      </c>
      <c r="F137" t="s">
        <v>12</v>
      </c>
      <c r="G137">
        <v>1</v>
      </c>
      <c r="H137" s="5">
        <v>315000</v>
      </c>
      <c r="I137" s="5">
        <v>315000</v>
      </c>
    </row>
    <row r="138" spans="1:9" x14ac:dyDescent="0.25">
      <c r="A138">
        <v>92</v>
      </c>
      <c r="B138" t="s">
        <v>33</v>
      </c>
      <c r="D138" t="s">
        <v>34</v>
      </c>
      <c r="E138" s="1">
        <v>45631.833472222221</v>
      </c>
      <c r="F138" t="s">
        <v>35</v>
      </c>
      <c r="G138">
        <v>1</v>
      </c>
      <c r="H138" s="5">
        <v>300000</v>
      </c>
      <c r="I138" s="5">
        <v>300000</v>
      </c>
    </row>
    <row r="139" spans="1:9" x14ac:dyDescent="0.25">
      <c r="A139">
        <v>1414</v>
      </c>
      <c r="B139" t="s">
        <v>19</v>
      </c>
      <c r="D139" t="s">
        <v>201</v>
      </c>
      <c r="E139" s="1">
        <v>45631.828923611109</v>
      </c>
      <c r="F139" t="s">
        <v>35</v>
      </c>
      <c r="G139">
        <v>1</v>
      </c>
      <c r="H139" s="5">
        <v>250000</v>
      </c>
      <c r="I139" s="5">
        <v>250000</v>
      </c>
    </row>
    <row r="140" spans="1:9" x14ac:dyDescent="0.25">
      <c r="A140">
        <v>1321</v>
      </c>
      <c r="B140" t="s">
        <v>31</v>
      </c>
      <c r="D140" t="s">
        <v>188</v>
      </c>
      <c r="E140" s="1">
        <v>45634.840694444443</v>
      </c>
      <c r="F140" t="s">
        <v>29</v>
      </c>
      <c r="G140">
        <v>1</v>
      </c>
      <c r="H140" s="5">
        <v>247500</v>
      </c>
      <c r="I140" s="5">
        <v>247500</v>
      </c>
    </row>
    <row r="141" spans="1:9" x14ac:dyDescent="0.25">
      <c r="A141">
        <v>116</v>
      </c>
      <c r="B141" t="s">
        <v>42</v>
      </c>
      <c r="D141" t="s">
        <v>43</v>
      </c>
      <c r="E141" s="1">
        <v>45630.906469907408</v>
      </c>
      <c r="F141" t="s">
        <v>10</v>
      </c>
      <c r="G141">
        <v>1</v>
      </c>
      <c r="H141" s="5">
        <v>236250</v>
      </c>
      <c r="I141" s="5">
        <v>236250</v>
      </c>
    </row>
    <row r="142" spans="1:9" x14ac:dyDescent="0.25">
      <c r="A142">
        <v>672</v>
      </c>
      <c r="B142" t="s">
        <v>13</v>
      </c>
      <c r="D142" t="s">
        <v>127</v>
      </c>
      <c r="E142" s="1">
        <v>45630.830555555556</v>
      </c>
      <c r="F142" t="s">
        <v>12</v>
      </c>
      <c r="G142">
        <v>1</v>
      </c>
      <c r="H142" s="5">
        <v>225000</v>
      </c>
      <c r="I142" s="5">
        <v>225000</v>
      </c>
    </row>
    <row r="143" spans="1:9" x14ac:dyDescent="0.25">
      <c r="A143">
        <v>932</v>
      </c>
      <c r="B143" t="s">
        <v>50</v>
      </c>
      <c r="D143" t="s">
        <v>154</v>
      </c>
      <c r="E143" s="1">
        <v>45630.874722222223</v>
      </c>
      <c r="F143" t="s">
        <v>37</v>
      </c>
      <c r="G143">
        <v>1</v>
      </c>
      <c r="H143" s="5">
        <v>225000</v>
      </c>
      <c r="I143" s="5">
        <v>225000</v>
      </c>
    </row>
    <row r="144" spans="1:9" x14ac:dyDescent="0.25">
      <c r="A144">
        <v>1394</v>
      </c>
      <c r="B144" t="s">
        <v>50</v>
      </c>
      <c r="D144" t="s">
        <v>199</v>
      </c>
      <c r="E144" s="1">
        <v>45633.893819444442</v>
      </c>
      <c r="F144" t="s">
        <v>37</v>
      </c>
      <c r="G144">
        <v>1</v>
      </c>
      <c r="H144" s="5">
        <v>220000</v>
      </c>
      <c r="I144" s="5">
        <v>220000</v>
      </c>
    </row>
    <row r="145" spans="1:9" x14ac:dyDescent="0.25">
      <c r="A145">
        <v>491</v>
      </c>
      <c r="B145" t="s">
        <v>103</v>
      </c>
      <c r="D145" t="s">
        <v>104</v>
      </c>
      <c r="E145" s="1">
        <v>45632.783993055556</v>
      </c>
      <c r="F145" t="s">
        <v>22</v>
      </c>
      <c r="G145">
        <v>1</v>
      </c>
      <c r="H145" s="5">
        <v>210000</v>
      </c>
      <c r="I145" s="5">
        <v>210000</v>
      </c>
    </row>
    <row r="146" spans="1:9" x14ac:dyDescent="0.25">
      <c r="A146">
        <v>638</v>
      </c>
      <c r="B146" t="s">
        <v>31</v>
      </c>
      <c r="D146" t="s">
        <v>119</v>
      </c>
      <c r="E146" s="1">
        <v>45632.905289351853</v>
      </c>
      <c r="F146" t="s">
        <v>24</v>
      </c>
      <c r="G146">
        <v>1</v>
      </c>
      <c r="H146" s="5">
        <v>210000</v>
      </c>
      <c r="I146" s="5">
        <v>210000</v>
      </c>
    </row>
    <row r="147" spans="1:9" x14ac:dyDescent="0.25">
      <c r="A147">
        <v>107</v>
      </c>
      <c r="B147" t="s">
        <v>40</v>
      </c>
      <c r="D147" t="s">
        <v>41</v>
      </c>
      <c r="E147" s="1">
        <v>45634.841782407406</v>
      </c>
      <c r="F147" t="s">
        <v>12</v>
      </c>
      <c r="G147">
        <v>1</v>
      </c>
      <c r="H147" s="5">
        <v>200000</v>
      </c>
      <c r="I147" s="5">
        <v>200000</v>
      </c>
    </row>
    <row r="148" spans="1:9" x14ac:dyDescent="0.25">
      <c r="A148">
        <v>125</v>
      </c>
      <c r="B148" t="s">
        <v>45</v>
      </c>
      <c r="D148" t="s">
        <v>46</v>
      </c>
      <c r="E148" s="1">
        <v>45637.374803240738</v>
      </c>
      <c r="F148" t="s">
        <v>23</v>
      </c>
      <c r="G148">
        <v>1</v>
      </c>
      <c r="H148" s="5">
        <v>200000</v>
      </c>
      <c r="I148" s="5">
        <v>200000</v>
      </c>
    </row>
    <row r="149" spans="1:9" x14ac:dyDescent="0.25">
      <c r="A149">
        <v>130</v>
      </c>
      <c r="B149" t="s">
        <v>36</v>
      </c>
      <c r="D149" t="s">
        <v>47</v>
      </c>
      <c r="E149" s="1">
        <v>45632.746944444443</v>
      </c>
      <c r="F149" t="s">
        <v>16</v>
      </c>
      <c r="G149">
        <v>1</v>
      </c>
      <c r="H149" s="5">
        <v>200000</v>
      </c>
      <c r="I149" s="5">
        <v>200000</v>
      </c>
    </row>
    <row r="150" spans="1:9" x14ac:dyDescent="0.25">
      <c r="A150">
        <v>219</v>
      </c>
      <c r="B150" t="s">
        <v>40</v>
      </c>
      <c r="D150" t="s">
        <v>63</v>
      </c>
      <c r="E150" s="1">
        <v>45635.331099537034</v>
      </c>
      <c r="F150" t="s">
        <v>23</v>
      </c>
      <c r="G150">
        <v>1</v>
      </c>
      <c r="H150" s="5">
        <v>200000</v>
      </c>
      <c r="I150" s="5">
        <v>200000</v>
      </c>
    </row>
    <row r="151" spans="1:9" x14ac:dyDescent="0.25">
      <c r="A151">
        <v>262</v>
      </c>
      <c r="B151" t="s">
        <v>68</v>
      </c>
      <c r="D151" t="s">
        <v>69</v>
      </c>
      <c r="E151" s="1">
        <v>45631.709201388891</v>
      </c>
      <c r="F151" t="s">
        <v>22</v>
      </c>
      <c r="G151">
        <v>1</v>
      </c>
      <c r="H151" s="5">
        <v>200000</v>
      </c>
      <c r="I151" s="5">
        <v>200000</v>
      </c>
    </row>
    <row r="152" spans="1:9" x14ac:dyDescent="0.25">
      <c r="A152">
        <v>267</v>
      </c>
      <c r="B152" t="s">
        <v>70</v>
      </c>
      <c r="D152" t="s">
        <v>71</v>
      </c>
      <c r="E152" s="1">
        <v>45635.631620370368</v>
      </c>
      <c r="F152" t="s">
        <v>72</v>
      </c>
      <c r="G152">
        <v>1</v>
      </c>
      <c r="H152" s="5">
        <v>200000</v>
      </c>
      <c r="I152" s="5">
        <v>200000</v>
      </c>
    </row>
    <row r="153" spans="1:9" x14ac:dyDescent="0.25">
      <c r="A153">
        <v>439</v>
      </c>
      <c r="B153" t="s">
        <v>95</v>
      </c>
      <c r="D153" t="s">
        <v>96</v>
      </c>
      <c r="E153" s="1">
        <v>45631.442418981482</v>
      </c>
      <c r="F153" t="s">
        <v>12</v>
      </c>
      <c r="G153">
        <v>1</v>
      </c>
      <c r="H153" s="5">
        <v>200000</v>
      </c>
      <c r="I153" s="5">
        <v>200000</v>
      </c>
    </row>
    <row r="154" spans="1:9" x14ac:dyDescent="0.25">
      <c r="A154">
        <v>525</v>
      </c>
      <c r="B154" t="s">
        <v>95</v>
      </c>
      <c r="D154" t="s">
        <v>106</v>
      </c>
      <c r="E154" s="1">
        <v>45632.749120370368</v>
      </c>
      <c r="F154" t="s">
        <v>16</v>
      </c>
      <c r="G154">
        <v>1</v>
      </c>
      <c r="H154" s="5">
        <v>200000</v>
      </c>
      <c r="I154" s="5">
        <v>200000</v>
      </c>
    </row>
    <row r="155" spans="1:9" x14ac:dyDescent="0.25">
      <c r="A155">
        <v>3007</v>
      </c>
      <c r="D155" t="s">
        <v>111</v>
      </c>
      <c r="E155" s="1">
        <v>45632.852002314816</v>
      </c>
      <c r="F155" t="s">
        <v>22</v>
      </c>
      <c r="G155">
        <v>1</v>
      </c>
      <c r="H155" s="5">
        <v>200000</v>
      </c>
      <c r="I155" s="5">
        <v>200000</v>
      </c>
    </row>
    <row r="156" spans="1:9" x14ac:dyDescent="0.25">
      <c r="A156">
        <v>825</v>
      </c>
      <c r="B156" t="s">
        <v>13</v>
      </c>
      <c r="D156" t="s">
        <v>141</v>
      </c>
      <c r="E156" s="1">
        <v>45632.483622685184</v>
      </c>
      <c r="F156" t="s">
        <v>72</v>
      </c>
      <c r="G156">
        <v>1</v>
      </c>
      <c r="H156" s="5">
        <v>200000</v>
      </c>
      <c r="I156" s="5">
        <v>200000</v>
      </c>
    </row>
    <row r="157" spans="1:9" x14ac:dyDescent="0.25">
      <c r="A157">
        <v>935</v>
      </c>
      <c r="B157" t="s">
        <v>58</v>
      </c>
      <c r="D157" t="s">
        <v>155</v>
      </c>
      <c r="E157" s="1">
        <v>45631.590821759259</v>
      </c>
      <c r="F157" t="s">
        <v>10</v>
      </c>
      <c r="G157">
        <v>1</v>
      </c>
      <c r="H157" s="5">
        <v>200000</v>
      </c>
      <c r="I157" s="5">
        <v>200000</v>
      </c>
    </row>
    <row r="158" spans="1:9" x14ac:dyDescent="0.25">
      <c r="A158">
        <v>941</v>
      </c>
      <c r="B158" t="s">
        <v>64</v>
      </c>
      <c r="D158" t="s">
        <v>157</v>
      </c>
      <c r="E158" s="1">
        <v>45634.911296296297</v>
      </c>
      <c r="F158" t="s">
        <v>10</v>
      </c>
      <c r="G158">
        <v>1</v>
      </c>
      <c r="H158" s="5">
        <v>200000</v>
      </c>
      <c r="I158" s="5">
        <v>200000</v>
      </c>
    </row>
    <row r="159" spans="1:9" x14ac:dyDescent="0.25">
      <c r="A159">
        <v>957</v>
      </c>
      <c r="B159" t="s">
        <v>33</v>
      </c>
      <c r="D159" t="s">
        <v>159</v>
      </c>
      <c r="E159" s="1">
        <v>45636.254340277781</v>
      </c>
      <c r="F159" t="s">
        <v>11</v>
      </c>
      <c r="G159">
        <v>1</v>
      </c>
      <c r="H159" s="5">
        <v>200000</v>
      </c>
      <c r="I159" s="5">
        <v>200000</v>
      </c>
    </row>
    <row r="160" spans="1:9" x14ac:dyDescent="0.25">
      <c r="A160">
        <v>1064</v>
      </c>
      <c r="B160" t="s">
        <v>64</v>
      </c>
      <c r="D160" t="s">
        <v>164</v>
      </c>
      <c r="E160" s="1">
        <v>45631.787881944445</v>
      </c>
      <c r="F160" t="s">
        <v>10</v>
      </c>
      <c r="G160">
        <v>1</v>
      </c>
      <c r="H160" s="5">
        <v>200000</v>
      </c>
      <c r="I160" s="5">
        <v>200000</v>
      </c>
    </row>
    <row r="161" spans="1:9" x14ac:dyDescent="0.25">
      <c r="A161">
        <v>3011</v>
      </c>
      <c r="D161" t="s">
        <v>166</v>
      </c>
      <c r="E161" s="1">
        <v>45633.850937499999</v>
      </c>
      <c r="F161" t="s">
        <v>52</v>
      </c>
      <c r="G161">
        <v>1</v>
      </c>
      <c r="H161" s="5">
        <v>200000</v>
      </c>
      <c r="I161" s="5">
        <v>200000</v>
      </c>
    </row>
    <row r="162" spans="1:9" x14ac:dyDescent="0.25">
      <c r="A162">
        <v>1124</v>
      </c>
      <c r="B162" t="s">
        <v>70</v>
      </c>
      <c r="D162" t="s">
        <v>170</v>
      </c>
      <c r="E162" s="1">
        <v>45631.343113425923</v>
      </c>
      <c r="F162" t="s">
        <v>22</v>
      </c>
      <c r="G162">
        <v>1</v>
      </c>
      <c r="H162" s="5">
        <v>200000</v>
      </c>
      <c r="I162" s="5">
        <v>200000</v>
      </c>
    </row>
    <row r="163" spans="1:9" x14ac:dyDescent="0.25">
      <c r="A163">
        <v>1173</v>
      </c>
      <c r="B163" t="s">
        <v>64</v>
      </c>
      <c r="D163" t="s">
        <v>176</v>
      </c>
      <c r="E163" s="1">
        <v>45631.362083333333</v>
      </c>
      <c r="F163" t="s">
        <v>23</v>
      </c>
      <c r="G163">
        <v>1</v>
      </c>
      <c r="H163" s="5">
        <v>200000</v>
      </c>
      <c r="I163" s="5">
        <v>200000</v>
      </c>
    </row>
    <row r="164" spans="1:9" x14ac:dyDescent="0.25">
      <c r="A164">
        <v>1238</v>
      </c>
      <c r="B164" t="s">
        <v>8</v>
      </c>
      <c r="D164" t="s">
        <v>181</v>
      </c>
      <c r="E164" s="1">
        <v>45634.472361111111</v>
      </c>
      <c r="F164" t="s">
        <v>72</v>
      </c>
      <c r="G164">
        <v>1</v>
      </c>
      <c r="H164" s="5">
        <v>200000</v>
      </c>
      <c r="I164" s="5">
        <v>200000</v>
      </c>
    </row>
    <row r="165" spans="1:9" x14ac:dyDescent="0.25">
      <c r="A165">
        <v>1382</v>
      </c>
      <c r="B165" t="s">
        <v>76</v>
      </c>
      <c r="D165" t="s">
        <v>198</v>
      </c>
      <c r="E165" s="1">
        <v>45630.859629629631</v>
      </c>
      <c r="F165" t="s">
        <v>12</v>
      </c>
      <c r="G165">
        <v>1</v>
      </c>
      <c r="H165" s="5">
        <v>200000</v>
      </c>
      <c r="I165" s="5">
        <v>200000</v>
      </c>
    </row>
    <row r="166" spans="1:9" x14ac:dyDescent="0.25">
      <c r="A166">
        <v>1418</v>
      </c>
      <c r="B166" t="s">
        <v>68</v>
      </c>
      <c r="D166" t="s">
        <v>202</v>
      </c>
      <c r="E166" s="1">
        <v>45637.378668981481</v>
      </c>
      <c r="F166" t="s">
        <v>23</v>
      </c>
      <c r="G166">
        <v>1</v>
      </c>
      <c r="H166" s="5">
        <v>200000</v>
      </c>
      <c r="I166" s="5">
        <v>200000</v>
      </c>
    </row>
    <row r="167" spans="1:9" x14ac:dyDescent="0.25">
      <c r="A167">
        <v>1423</v>
      </c>
      <c r="B167" t="s">
        <v>27</v>
      </c>
      <c r="D167" t="s">
        <v>203</v>
      </c>
      <c r="E167" s="1">
        <v>45636.43986111111</v>
      </c>
      <c r="F167" t="s">
        <v>23</v>
      </c>
      <c r="G167">
        <v>1</v>
      </c>
      <c r="H167" s="5">
        <v>200000</v>
      </c>
      <c r="I167" s="5">
        <v>200000</v>
      </c>
    </row>
    <row r="168" spans="1:9" x14ac:dyDescent="0.25">
      <c r="A168">
        <v>1597</v>
      </c>
      <c r="B168" t="s">
        <v>79</v>
      </c>
      <c r="D168" t="s">
        <v>223</v>
      </c>
      <c r="E168" s="1">
        <v>45632.752199074072</v>
      </c>
      <c r="F168" t="s">
        <v>16</v>
      </c>
      <c r="G168">
        <v>1</v>
      </c>
      <c r="H168" s="5">
        <v>200000</v>
      </c>
      <c r="I168" s="5">
        <v>200000</v>
      </c>
    </row>
  </sheetData>
  <sortState xmlns:xlrd2="http://schemas.microsoft.com/office/spreadsheetml/2017/richdata2" ref="A2:I168">
    <sortCondition descending="1" ref="I2:I168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8F962-0270-4A74-9E7A-AA392BE558E5}">
  <dimension ref="A1:R2015"/>
  <sheetViews>
    <sheetView workbookViewId="0">
      <pane ySplit="1" topLeftCell="A1368" activePane="bottomLeft" state="frozen"/>
      <selection pane="bottomLeft" activeCell="A1371" sqref="A1371"/>
    </sheetView>
  </sheetViews>
  <sheetFormatPr defaultRowHeight="15" x14ac:dyDescent="0.25"/>
  <cols>
    <col min="1" max="1" width="8.28515625" bestFit="1" customWidth="1"/>
    <col min="2" max="2" width="5.5703125" bestFit="1" customWidth="1"/>
    <col min="3" max="3" width="16.42578125" bestFit="1" customWidth="1"/>
    <col min="4" max="4" width="15.5703125" bestFit="1" customWidth="1"/>
    <col min="5" max="5" width="13.42578125" bestFit="1" customWidth="1"/>
    <col min="6" max="6" width="5.85546875" bestFit="1" customWidth="1"/>
    <col min="7" max="7" width="8" bestFit="1" customWidth="1"/>
    <col min="8" max="8" width="9" bestFit="1" customWidth="1"/>
    <col min="14" max="14" width="13.42578125" bestFit="1" customWidth="1"/>
  </cols>
  <sheetData>
    <row r="1" spans="1:18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18" x14ac:dyDescent="0.25">
      <c r="A2">
        <v>22</v>
      </c>
      <c r="B2" t="s">
        <v>8</v>
      </c>
      <c r="C2" t="s">
        <v>9</v>
      </c>
      <c r="D2" s="1">
        <v>45631.787881944445</v>
      </c>
      <c r="E2" t="s">
        <v>10</v>
      </c>
      <c r="F2">
        <v>1</v>
      </c>
      <c r="G2">
        <v>1000000</v>
      </c>
      <c r="H2">
        <v>1000000</v>
      </c>
      <c r="K2" s="2" t="s">
        <v>226</v>
      </c>
      <c r="N2" s="3" t="s">
        <v>243</v>
      </c>
      <c r="O2" s="4"/>
      <c r="Q2" s="3" t="s">
        <v>244</v>
      </c>
      <c r="R2" s="3"/>
    </row>
    <row r="3" spans="1:18" x14ac:dyDescent="0.25">
      <c r="A3">
        <v>22</v>
      </c>
      <c r="B3" t="s">
        <v>8</v>
      </c>
      <c r="C3" t="s">
        <v>9</v>
      </c>
      <c r="D3" s="1">
        <v>45631.787430555552</v>
      </c>
      <c r="E3" t="s">
        <v>10</v>
      </c>
      <c r="F3">
        <v>1</v>
      </c>
      <c r="G3">
        <v>1000000</v>
      </c>
      <c r="H3">
        <v>1000000</v>
      </c>
      <c r="K3" s="2" t="s">
        <v>227</v>
      </c>
      <c r="N3" t="s">
        <v>18</v>
      </c>
      <c r="O3">
        <v>77</v>
      </c>
      <c r="Q3" t="s">
        <v>238</v>
      </c>
      <c r="R3">
        <v>52</v>
      </c>
    </row>
    <row r="4" spans="1:18" x14ac:dyDescent="0.25">
      <c r="A4">
        <v>22</v>
      </c>
      <c r="B4" t="s">
        <v>8</v>
      </c>
      <c r="C4" t="s">
        <v>9</v>
      </c>
      <c r="D4" s="1">
        <v>45631.787430555552</v>
      </c>
      <c r="E4" t="s">
        <v>11</v>
      </c>
      <c r="F4">
        <v>1</v>
      </c>
      <c r="G4">
        <v>264600</v>
      </c>
      <c r="H4">
        <v>264600</v>
      </c>
      <c r="N4" t="s">
        <v>16</v>
      </c>
      <c r="O4">
        <v>99</v>
      </c>
      <c r="Q4" t="s">
        <v>239</v>
      </c>
      <c r="R4">
        <v>49</v>
      </c>
    </row>
    <row r="5" spans="1:18" x14ac:dyDescent="0.25">
      <c r="A5">
        <v>22</v>
      </c>
      <c r="B5" t="s">
        <v>8</v>
      </c>
      <c r="C5" t="s">
        <v>9</v>
      </c>
      <c r="D5" s="1">
        <v>45631.737314814818</v>
      </c>
      <c r="E5" t="s">
        <v>10</v>
      </c>
      <c r="F5">
        <v>1</v>
      </c>
      <c r="G5">
        <v>252000</v>
      </c>
      <c r="H5">
        <v>252000</v>
      </c>
      <c r="N5" t="s">
        <v>21</v>
      </c>
      <c r="O5">
        <v>18</v>
      </c>
      <c r="Q5" t="s">
        <v>240</v>
      </c>
      <c r="R5">
        <v>47</v>
      </c>
    </row>
    <row r="6" spans="1:18" x14ac:dyDescent="0.25">
      <c r="A6">
        <v>22</v>
      </c>
      <c r="B6" t="s">
        <v>8</v>
      </c>
      <c r="C6" t="s">
        <v>9</v>
      </c>
      <c r="D6" s="1">
        <v>45631.737268518518</v>
      </c>
      <c r="E6" t="s">
        <v>12</v>
      </c>
      <c r="F6">
        <v>1</v>
      </c>
      <c r="G6">
        <v>240000</v>
      </c>
      <c r="H6">
        <v>240000</v>
      </c>
      <c r="N6" t="s">
        <v>12</v>
      </c>
      <c r="O6">
        <v>104</v>
      </c>
      <c r="Q6" t="s">
        <v>241</v>
      </c>
      <c r="R6">
        <v>46</v>
      </c>
    </row>
    <row r="7" spans="1:18" x14ac:dyDescent="0.25">
      <c r="A7">
        <v>22</v>
      </c>
      <c r="B7" t="s">
        <v>8</v>
      </c>
      <c r="C7" t="s">
        <v>9</v>
      </c>
      <c r="D7" s="1">
        <v>45631.737268518518</v>
      </c>
      <c r="E7" t="s">
        <v>10</v>
      </c>
      <c r="F7">
        <v>1</v>
      </c>
      <c r="G7">
        <v>252000</v>
      </c>
      <c r="H7">
        <v>252000</v>
      </c>
      <c r="N7" t="s">
        <v>52</v>
      </c>
      <c r="O7">
        <v>118</v>
      </c>
      <c r="Q7" t="s">
        <v>242</v>
      </c>
      <c r="R7">
        <v>44</v>
      </c>
    </row>
    <row r="8" spans="1:18" x14ac:dyDescent="0.25">
      <c r="A8">
        <v>22</v>
      </c>
      <c r="B8" t="s">
        <v>8</v>
      </c>
      <c r="C8" t="s">
        <v>9</v>
      </c>
      <c r="D8" s="1">
        <v>45631.575243055559</v>
      </c>
      <c r="E8" t="s">
        <v>10</v>
      </c>
      <c r="F8">
        <v>1</v>
      </c>
      <c r="G8">
        <v>221550</v>
      </c>
      <c r="H8">
        <v>221550</v>
      </c>
      <c r="N8" t="s">
        <v>29</v>
      </c>
      <c r="O8">
        <f>119</f>
        <v>119</v>
      </c>
    </row>
    <row r="9" spans="1:18" x14ac:dyDescent="0.25">
      <c r="A9">
        <v>22</v>
      </c>
      <c r="B9" t="s">
        <v>8</v>
      </c>
      <c r="C9" t="s">
        <v>9</v>
      </c>
      <c r="D9" s="1">
        <v>45631.575196759259</v>
      </c>
      <c r="E9" t="s">
        <v>10</v>
      </c>
      <c r="F9">
        <v>1</v>
      </c>
      <c r="G9">
        <v>221550</v>
      </c>
      <c r="H9">
        <v>221550</v>
      </c>
      <c r="N9" t="s">
        <v>78</v>
      </c>
      <c r="O9">
        <v>38</v>
      </c>
    </row>
    <row r="10" spans="1:18" x14ac:dyDescent="0.25">
      <c r="A10">
        <v>22</v>
      </c>
      <c r="B10" t="s">
        <v>8</v>
      </c>
      <c r="C10" t="s">
        <v>9</v>
      </c>
      <c r="D10" s="1">
        <v>45631.575196759259</v>
      </c>
      <c r="E10" t="s">
        <v>11</v>
      </c>
      <c r="F10">
        <v>1</v>
      </c>
      <c r="G10">
        <v>211000</v>
      </c>
      <c r="H10">
        <v>211000</v>
      </c>
      <c r="N10" t="s">
        <v>72</v>
      </c>
      <c r="O10">
        <v>26</v>
      </c>
    </row>
    <row r="11" spans="1:18" x14ac:dyDescent="0.25">
      <c r="A11">
        <v>22</v>
      </c>
      <c r="B11" t="s">
        <v>8</v>
      </c>
      <c r="C11" t="s">
        <v>9</v>
      </c>
      <c r="D11" s="1">
        <v>45630.966412037036</v>
      </c>
      <c r="E11" t="s">
        <v>10</v>
      </c>
      <c r="F11">
        <v>1</v>
      </c>
      <c r="G11">
        <v>200000</v>
      </c>
      <c r="H11">
        <v>200000</v>
      </c>
      <c r="N11" t="s">
        <v>75</v>
      </c>
      <c r="O11">
        <v>75</v>
      </c>
    </row>
    <row r="12" spans="1:18" x14ac:dyDescent="0.25">
      <c r="A12">
        <v>22</v>
      </c>
      <c r="B12" t="s">
        <v>8</v>
      </c>
      <c r="C12" t="s">
        <v>9</v>
      </c>
      <c r="D12" s="1">
        <v>45630.96570601852</v>
      </c>
      <c r="E12" t="s">
        <v>10</v>
      </c>
      <c r="F12">
        <v>1</v>
      </c>
      <c r="G12">
        <v>1</v>
      </c>
      <c r="H12">
        <v>1</v>
      </c>
      <c r="N12" t="s">
        <v>37</v>
      </c>
      <c r="O12">
        <v>52</v>
      </c>
    </row>
    <row r="13" spans="1:18" x14ac:dyDescent="0.25">
      <c r="A13">
        <v>23</v>
      </c>
      <c r="B13" t="s">
        <v>13</v>
      </c>
      <c r="C13" t="s">
        <v>14</v>
      </c>
      <c r="D13" s="1">
        <v>45629.882557870369</v>
      </c>
      <c r="E13" t="s">
        <v>15</v>
      </c>
      <c r="F13">
        <v>5</v>
      </c>
      <c r="G13">
        <v>5000000</v>
      </c>
      <c r="H13">
        <v>11250000</v>
      </c>
      <c r="N13" t="s">
        <v>17</v>
      </c>
      <c r="O13">
        <v>107</v>
      </c>
    </row>
    <row r="14" spans="1:18" x14ac:dyDescent="0.25">
      <c r="A14">
        <v>23</v>
      </c>
      <c r="B14" t="s">
        <v>13</v>
      </c>
      <c r="C14" t="s">
        <v>14</v>
      </c>
      <c r="D14" s="1">
        <v>45629.881874999999</v>
      </c>
      <c r="E14" t="s">
        <v>16</v>
      </c>
      <c r="F14">
        <v>5</v>
      </c>
      <c r="G14">
        <v>4500000</v>
      </c>
      <c r="H14">
        <v>10125000</v>
      </c>
      <c r="N14" t="s">
        <v>49</v>
      </c>
      <c r="O14">
        <v>13</v>
      </c>
    </row>
    <row r="15" spans="1:18" x14ac:dyDescent="0.25">
      <c r="A15">
        <v>23</v>
      </c>
      <c r="B15" t="s">
        <v>13</v>
      </c>
      <c r="C15" t="s">
        <v>14</v>
      </c>
      <c r="D15" s="1">
        <v>45629.880254629628</v>
      </c>
      <c r="E15" t="s">
        <v>15</v>
      </c>
      <c r="F15">
        <v>5</v>
      </c>
      <c r="G15">
        <v>3800000</v>
      </c>
      <c r="H15">
        <v>8550000</v>
      </c>
      <c r="N15" t="s">
        <v>23</v>
      </c>
      <c r="O15">
        <v>135</v>
      </c>
    </row>
    <row r="16" spans="1:18" x14ac:dyDescent="0.25">
      <c r="A16">
        <v>23</v>
      </c>
      <c r="B16" t="s">
        <v>13</v>
      </c>
      <c r="C16" t="s">
        <v>14</v>
      </c>
      <c r="D16" s="1">
        <v>45629.878553240742</v>
      </c>
      <c r="E16" t="s">
        <v>16</v>
      </c>
      <c r="F16">
        <v>5</v>
      </c>
      <c r="G16">
        <v>3500000</v>
      </c>
      <c r="H16">
        <v>7875000</v>
      </c>
      <c r="N16" t="s">
        <v>55</v>
      </c>
      <c r="O16">
        <v>21</v>
      </c>
    </row>
    <row r="17" spans="1:15" x14ac:dyDescent="0.25">
      <c r="A17">
        <v>23</v>
      </c>
      <c r="B17" t="s">
        <v>13</v>
      </c>
      <c r="C17" t="s">
        <v>14</v>
      </c>
      <c r="D17" s="1">
        <v>45629.851724537039</v>
      </c>
      <c r="E17" t="s">
        <v>15</v>
      </c>
      <c r="F17">
        <v>4</v>
      </c>
      <c r="G17">
        <v>3200000</v>
      </c>
      <c r="H17">
        <v>6400000</v>
      </c>
      <c r="N17" t="s">
        <v>10</v>
      </c>
      <c r="O17">
        <v>44</v>
      </c>
    </row>
    <row r="18" spans="1:15" x14ac:dyDescent="0.25">
      <c r="A18">
        <v>23</v>
      </c>
      <c r="B18" t="s">
        <v>13</v>
      </c>
      <c r="C18" t="s">
        <v>14</v>
      </c>
      <c r="D18" s="1">
        <v>45629.848530092589</v>
      </c>
      <c r="E18" t="s">
        <v>16</v>
      </c>
      <c r="F18">
        <v>4</v>
      </c>
      <c r="G18">
        <v>3000000</v>
      </c>
      <c r="H18">
        <v>6000000</v>
      </c>
      <c r="N18" t="s">
        <v>15</v>
      </c>
      <c r="O18">
        <v>175</v>
      </c>
    </row>
    <row r="19" spans="1:15" x14ac:dyDescent="0.25">
      <c r="A19">
        <v>23</v>
      </c>
      <c r="B19" t="s">
        <v>13</v>
      </c>
      <c r="C19" t="s">
        <v>14</v>
      </c>
      <c r="D19" s="1">
        <v>45629.782523148147</v>
      </c>
      <c r="E19" t="s">
        <v>15</v>
      </c>
      <c r="F19">
        <v>3</v>
      </c>
      <c r="G19">
        <v>1918000</v>
      </c>
      <c r="H19">
        <v>3183880</v>
      </c>
      <c r="N19" t="s">
        <v>30</v>
      </c>
      <c r="O19">
        <v>55</v>
      </c>
    </row>
    <row r="20" spans="1:15" x14ac:dyDescent="0.25">
      <c r="A20">
        <v>23</v>
      </c>
      <c r="B20" t="s">
        <v>13</v>
      </c>
      <c r="C20" t="s">
        <v>14</v>
      </c>
      <c r="D20" s="1">
        <v>45629.779976851853</v>
      </c>
      <c r="E20" t="s">
        <v>17</v>
      </c>
      <c r="F20">
        <v>3</v>
      </c>
      <c r="G20">
        <v>1753501</v>
      </c>
      <c r="H20">
        <v>2910812</v>
      </c>
      <c r="N20" t="s">
        <v>11</v>
      </c>
      <c r="O20">
        <v>332</v>
      </c>
    </row>
    <row r="21" spans="1:15" x14ac:dyDescent="0.25">
      <c r="A21">
        <v>23</v>
      </c>
      <c r="B21" t="s">
        <v>13</v>
      </c>
      <c r="C21" t="s">
        <v>14</v>
      </c>
      <c r="D21" s="1">
        <v>45629.779930555553</v>
      </c>
      <c r="E21" t="s">
        <v>17</v>
      </c>
      <c r="F21">
        <v>3</v>
      </c>
      <c r="G21">
        <v>1753501</v>
      </c>
      <c r="H21">
        <v>2910812</v>
      </c>
      <c r="N21" t="s">
        <v>22</v>
      </c>
      <c r="O21">
        <v>286</v>
      </c>
    </row>
    <row r="22" spans="1:15" x14ac:dyDescent="0.25">
      <c r="A22">
        <v>23</v>
      </c>
      <c r="B22" t="s">
        <v>13</v>
      </c>
      <c r="C22" t="s">
        <v>14</v>
      </c>
      <c r="D22" s="1">
        <v>45629.779930555553</v>
      </c>
      <c r="E22" t="s">
        <v>15</v>
      </c>
      <c r="F22">
        <v>3</v>
      </c>
      <c r="G22">
        <v>1670000</v>
      </c>
      <c r="H22">
        <v>2772200</v>
      </c>
      <c r="N22" t="s">
        <v>24</v>
      </c>
      <c r="O22">
        <v>81</v>
      </c>
    </row>
    <row r="23" spans="1:15" x14ac:dyDescent="0.25">
      <c r="A23">
        <v>23</v>
      </c>
      <c r="B23" t="s">
        <v>13</v>
      </c>
      <c r="C23" t="s">
        <v>14</v>
      </c>
      <c r="D23" s="1">
        <v>45629.778101851851</v>
      </c>
      <c r="E23" t="s">
        <v>17</v>
      </c>
      <c r="F23">
        <v>3</v>
      </c>
      <c r="G23">
        <v>1412251</v>
      </c>
      <c r="H23">
        <v>2344337</v>
      </c>
      <c r="N23" t="s">
        <v>35</v>
      </c>
      <c r="O23" s="4">
        <v>39</v>
      </c>
    </row>
    <row r="24" spans="1:15" x14ac:dyDescent="0.25">
      <c r="A24">
        <v>23</v>
      </c>
      <c r="B24" t="s">
        <v>13</v>
      </c>
      <c r="C24" t="s">
        <v>14</v>
      </c>
      <c r="D24" s="1">
        <v>45629.778090277781</v>
      </c>
      <c r="E24" t="s">
        <v>15</v>
      </c>
      <c r="F24">
        <v>3</v>
      </c>
      <c r="G24">
        <v>1345000</v>
      </c>
      <c r="H24">
        <v>2232700</v>
      </c>
      <c r="O24">
        <f>SUM(O3:O23)</f>
        <v>2014</v>
      </c>
    </row>
    <row r="25" spans="1:15" x14ac:dyDescent="0.25">
      <c r="A25">
        <v>23</v>
      </c>
      <c r="B25" t="s">
        <v>13</v>
      </c>
      <c r="C25" t="s">
        <v>14</v>
      </c>
      <c r="D25" s="1">
        <v>45629.761886574073</v>
      </c>
      <c r="E25" t="s">
        <v>17</v>
      </c>
      <c r="F25">
        <v>3</v>
      </c>
      <c r="G25">
        <v>1212750</v>
      </c>
      <c r="H25">
        <v>2013165</v>
      </c>
    </row>
    <row r="26" spans="1:15" x14ac:dyDescent="0.25">
      <c r="A26">
        <v>23</v>
      </c>
      <c r="B26" t="s">
        <v>13</v>
      </c>
      <c r="C26" t="s">
        <v>14</v>
      </c>
      <c r="D26" s="1">
        <v>45629.719953703701</v>
      </c>
      <c r="E26" t="s">
        <v>15</v>
      </c>
      <c r="F26">
        <v>3</v>
      </c>
      <c r="G26">
        <v>1155000</v>
      </c>
      <c r="H26">
        <v>1917300</v>
      </c>
    </row>
    <row r="27" spans="1:15" x14ac:dyDescent="0.25">
      <c r="A27">
        <v>23</v>
      </c>
      <c r="B27" t="s">
        <v>13</v>
      </c>
      <c r="C27" t="s">
        <v>14</v>
      </c>
      <c r="D27" s="1">
        <v>45629.709039351852</v>
      </c>
      <c r="E27" t="s">
        <v>17</v>
      </c>
      <c r="F27">
        <v>3</v>
      </c>
      <c r="G27">
        <v>950000</v>
      </c>
      <c r="H27">
        <v>1577000</v>
      </c>
    </row>
    <row r="28" spans="1:15" x14ac:dyDescent="0.25">
      <c r="A28">
        <v>23</v>
      </c>
      <c r="B28" t="s">
        <v>13</v>
      </c>
      <c r="C28" t="s">
        <v>14</v>
      </c>
      <c r="D28" s="1">
        <v>45629.495254629626</v>
      </c>
      <c r="E28" t="s">
        <v>15</v>
      </c>
      <c r="F28">
        <v>3</v>
      </c>
      <c r="G28">
        <v>900000</v>
      </c>
      <c r="H28">
        <v>1494000</v>
      </c>
    </row>
    <row r="29" spans="1:15" x14ac:dyDescent="0.25">
      <c r="A29">
        <v>23</v>
      </c>
      <c r="B29" t="s">
        <v>13</v>
      </c>
      <c r="C29" t="s">
        <v>14</v>
      </c>
      <c r="D29" s="1">
        <v>45629.486655092594</v>
      </c>
      <c r="E29" t="s">
        <v>16</v>
      </c>
      <c r="F29">
        <v>3</v>
      </c>
      <c r="G29">
        <v>800000</v>
      </c>
      <c r="H29">
        <v>1328000</v>
      </c>
    </row>
    <row r="30" spans="1:15" x14ac:dyDescent="0.25">
      <c r="A30">
        <v>23</v>
      </c>
      <c r="B30" t="s">
        <v>13</v>
      </c>
      <c r="C30" t="s">
        <v>14</v>
      </c>
      <c r="D30" s="1">
        <v>45629.430925925924</v>
      </c>
      <c r="E30" t="s">
        <v>18</v>
      </c>
      <c r="F30">
        <v>2</v>
      </c>
      <c r="G30">
        <v>750000</v>
      </c>
      <c r="H30">
        <v>997500</v>
      </c>
    </row>
    <row r="31" spans="1:15" x14ac:dyDescent="0.25">
      <c r="A31">
        <v>23</v>
      </c>
      <c r="B31" t="s">
        <v>13</v>
      </c>
      <c r="C31" t="s">
        <v>14</v>
      </c>
      <c r="D31" s="1">
        <v>45627.931851851848</v>
      </c>
      <c r="E31" t="s">
        <v>15</v>
      </c>
      <c r="F31">
        <v>3</v>
      </c>
      <c r="G31">
        <v>360000</v>
      </c>
      <c r="H31">
        <v>597600</v>
      </c>
    </row>
    <row r="32" spans="1:15" x14ac:dyDescent="0.25">
      <c r="A32">
        <v>26</v>
      </c>
      <c r="B32" t="s">
        <v>19</v>
      </c>
      <c r="C32" t="s">
        <v>20</v>
      </c>
      <c r="D32" s="1">
        <v>45631.916122685187</v>
      </c>
      <c r="E32" t="s">
        <v>15</v>
      </c>
      <c r="F32">
        <v>2</v>
      </c>
      <c r="G32">
        <v>784000</v>
      </c>
      <c r="H32">
        <v>1042720</v>
      </c>
    </row>
    <row r="33" spans="1:8" x14ac:dyDescent="0.25">
      <c r="A33">
        <v>26</v>
      </c>
      <c r="B33" t="s">
        <v>19</v>
      </c>
      <c r="C33" t="s">
        <v>20</v>
      </c>
      <c r="D33" s="1">
        <v>45631.915543981479</v>
      </c>
      <c r="E33" t="s">
        <v>18</v>
      </c>
      <c r="F33">
        <v>2</v>
      </c>
      <c r="G33">
        <v>691950</v>
      </c>
      <c r="H33">
        <v>920294</v>
      </c>
    </row>
    <row r="34" spans="1:8" x14ac:dyDescent="0.25">
      <c r="A34">
        <v>26</v>
      </c>
      <c r="B34" t="s">
        <v>19</v>
      </c>
      <c r="C34" t="s">
        <v>20</v>
      </c>
      <c r="D34" s="1">
        <v>45631.915532407409</v>
      </c>
      <c r="E34" t="s">
        <v>15</v>
      </c>
      <c r="F34">
        <v>2</v>
      </c>
      <c r="G34">
        <v>659000</v>
      </c>
      <c r="H34">
        <v>876470</v>
      </c>
    </row>
    <row r="35" spans="1:8" x14ac:dyDescent="0.25">
      <c r="A35">
        <v>26</v>
      </c>
      <c r="B35" t="s">
        <v>19</v>
      </c>
      <c r="C35" t="s">
        <v>20</v>
      </c>
      <c r="D35" s="1">
        <v>45631.903749999998</v>
      </c>
      <c r="E35" t="s">
        <v>18</v>
      </c>
      <c r="F35">
        <v>2</v>
      </c>
      <c r="G35">
        <v>524211</v>
      </c>
      <c r="H35">
        <v>697201</v>
      </c>
    </row>
    <row r="36" spans="1:8" x14ac:dyDescent="0.25">
      <c r="A36">
        <v>26</v>
      </c>
      <c r="B36" t="s">
        <v>19</v>
      </c>
      <c r="C36" t="s">
        <v>20</v>
      </c>
      <c r="D36" s="1">
        <v>45631.903680555559</v>
      </c>
      <c r="E36" t="s">
        <v>18</v>
      </c>
      <c r="F36">
        <v>2</v>
      </c>
      <c r="G36">
        <v>524211</v>
      </c>
      <c r="H36">
        <v>697201</v>
      </c>
    </row>
    <row r="37" spans="1:8" x14ac:dyDescent="0.25">
      <c r="A37">
        <v>26</v>
      </c>
      <c r="B37" t="s">
        <v>19</v>
      </c>
      <c r="C37" t="s">
        <v>20</v>
      </c>
      <c r="D37" s="1">
        <v>45631.903680555559</v>
      </c>
      <c r="E37" t="s">
        <v>21</v>
      </c>
      <c r="F37">
        <v>3</v>
      </c>
      <c r="G37">
        <v>400000</v>
      </c>
      <c r="H37">
        <v>664000</v>
      </c>
    </row>
    <row r="38" spans="1:8" x14ac:dyDescent="0.25">
      <c r="A38">
        <v>26</v>
      </c>
      <c r="B38" t="s">
        <v>19</v>
      </c>
      <c r="C38" t="s">
        <v>20</v>
      </c>
      <c r="D38" s="1">
        <v>45631.824236111112</v>
      </c>
      <c r="E38" t="s">
        <v>18</v>
      </c>
      <c r="F38">
        <v>2</v>
      </c>
      <c r="G38">
        <v>435750</v>
      </c>
      <c r="H38">
        <v>579548</v>
      </c>
    </row>
    <row r="39" spans="1:8" x14ac:dyDescent="0.25">
      <c r="A39">
        <v>26</v>
      </c>
      <c r="B39" t="s">
        <v>19</v>
      </c>
      <c r="C39" t="s">
        <v>20</v>
      </c>
      <c r="D39" s="1">
        <v>45631.824224537035</v>
      </c>
      <c r="E39" t="s">
        <v>22</v>
      </c>
      <c r="F39">
        <v>2</v>
      </c>
      <c r="G39">
        <v>415000</v>
      </c>
      <c r="H39">
        <v>551950</v>
      </c>
    </row>
    <row r="40" spans="1:8" x14ac:dyDescent="0.25">
      <c r="A40">
        <v>26</v>
      </c>
      <c r="B40" t="s">
        <v>19</v>
      </c>
      <c r="C40" t="s">
        <v>20</v>
      </c>
      <c r="D40" s="1">
        <v>45631.776736111111</v>
      </c>
      <c r="E40" t="s">
        <v>18</v>
      </c>
      <c r="F40">
        <v>2</v>
      </c>
      <c r="G40">
        <v>394737</v>
      </c>
      <c r="H40">
        <v>525000</v>
      </c>
    </row>
    <row r="41" spans="1:8" x14ac:dyDescent="0.25">
      <c r="A41">
        <v>26</v>
      </c>
      <c r="B41" t="s">
        <v>19</v>
      </c>
      <c r="C41" t="s">
        <v>20</v>
      </c>
      <c r="D41" s="1">
        <v>45631.776736111111</v>
      </c>
      <c r="E41" t="s">
        <v>23</v>
      </c>
      <c r="F41">
        <v>1</v>
      </c>
      <c r="G41">
        <v>500000</v>
      </c>
      <c r="H41">
        <v>500000</v>
      </c>
    </row>
    <row r="42" spans="1:8" x14ac:dyDescent="0.25">
      <c r="A42">
        <v>26</v>
      </c>
      <c r="B42" t="s">
        <v>19</v>
      </c>
      <c r="C42" t="s">
        <v>20</v>
      </c>
      <c r="D42" s="1">
        <v>45631.776724537034</v>
      </c>
      <c r="E42" t="s">
        <v>18</v>
      </c>
      <c r="F42">
        <v>2</v>
      </c>
      <c r="G42">
        <v>275625</v>
      </c>
      <c r="H42">
        <v>366581</v>
      </c>
    </row>
    <row r="43" spans="1:8" x14ac:dyDescent="0.25">
      <c r="A43">
        <v>26</v>
      </c>
      <c r="B43" t="s">
        <v>19</v>
      </c>
      <c r="C43" t="s">
        <v>20</v>
      </c>
      <c r="D43" s="1">
        <v>45631.454988425925</v>
      </c>
      <c r="E43" t="s">
        <v>23</v>
      </c>
      <c r="F43">
        <v>1</v>
      </c>
      <c r="G43">
        <v>349125</v>
      </c>
      <c r="H43">
        <v>349125</v>
      </c>
    </row>
    <row r="44" spans="1:8" x14ac:dyDescent="0.25">
      <c r="A44">
        <v>26</v>
      </c>
      <c r="B44" t="s">
        <v>19</v>
      </c>
      <c r="C44" t="s">
        <v>20</v>
      </c>
      <c r="D44" s="1">
        <v>45631.454976851855</v>
      </c>
      <c r="E44" t="s">
        <v>22</v>
      </c>
      <c r="F44">
        <v>2</v>
      </c>
      <c r="G44">
        <v>250000</v>
      </c>
      <c r="H44">
        <v>332500</v>
      </c>
    </row>
    <row r="45" spans="1:8" x14ac:dyDescent="0.25">
      <c r="A45">
        <v>26</v>
      </c>
      <c r="B45" t="s">
        <v>19</v>
      </c>
      <c r="C45" t="s">
        <v>20</v>
      </c>
      <c r="D45" s="1">
        <v>45631.340266203704</v>
      </c>
      <c r="E45" t="s">
        <v>23</v>
      </c>
      <c r="F45">
        <v>1</v>
      </c>
      <c r="G45">
        <v>210000</v>
      </c>
      <c r="H45">
        <v>210000</v>
      </c>
    </row>
    <row r="46" spans="1:8" x14ac:dyDescent="0.25">
      <c r="A46">
        <v>26</v>
      </c>
      <c r="B46" t="s">
        <v>19</v>
      </c>
      <c r="C46" t="s">
        <v>20</v>
      </c>
      <c r="D46" s="1">
        <v>45630.870810185188</v>
      </c>
      <c r="E46" t="s">
        <v>24</v>
      </c>
      <c r="F46">
        <v>1</v>
      </c>
      <c r="G46">
        <v>200000</v>
      </c>
      <c r="H46">
        <v>200000</v>
      </c>
    </row>
    <row r="47" spans="1:8" x14ac:dyDescent="0.25">
      <c r="A47">
        <v>40</v>
      </c>
      <c r="B47" t="s">
        <v>25</v>
      </c>
      <c r="C47" t="s">
        <v>26</v>
      </c>
      <c r="D47" s="1">
        <v>45628.807546296295</v>
      </c>
      <c r="E47" t="s">
        <v>15</v>
      </c>
      <c r="F47">
        <v>3</v>
      </c>
      <c r="G47">
        <v>4200000</v>
      </c>
      <c r="H47">
        <v>6972000</v>
      </c>
    </row>
    <row r="48" spans="1:8" x14ac:dyDescent="0.25">
      <c r="A48">
        <v>40</v>
      </c>
      <c r="B48" t="s">
        <v>25</v>
      </c>
      <c r="C48" t="s">
        <v>26</v>
      </c>
      <c r="D48" s="1">
        <v>45628.806400462963</v>
      </c>
      <c r="E48" t="s">
        <v>11</v>
      </c>
      <c r="F48">
        <v>3</v>
      </c>
      <c r="G48">
        <v>3990001</v>
      </c>
      <c r="H48">
        <v>6623402</v>
      </c>
    </row>
    <row r="49" spans="1:8" x14ac:dyDescent="0.25">
      <c r="A49">
        <v>40</v>
      </c>
      <c r="B49" t="s">
        <v>25</v>
      </c>
      <c r="C49" t="s">
        <v>26</v>
      </c>
      <c r="D49" s="1">
        <v>45628.806388888886</v>
      </c>
      <c r="E49" t="s">
        <v>15</v>
      </c>
      <c r="F49">
        <v>3</v>
      </c>
      <c r="G49">
        <v>3800000</v>
      </c>
      <c r="H49">
        <v>6308000</v>
      </c>
    </row>
    <row r="50" spans="1:8" x14ac:dyDescent="0.25">
      <c r="A50">
        <v>40</v>
      </c>
      <c r="B50" t="s">
        <v>25</v>
      </c>
      <c r="C50" t="s">
        <v>26</v>
      </c>
      <c r="D50" s="1">
        <v>45628.805138888885</v>
      </c>
      <c r="E50" t="s">
        <v>11</v>
      </c>
      <c r="F50">
        <v>3</v>
      </c>
      <c r="G50">
        <v>3557401</v>
      </c>
      <c r="H50">
        <v>5905286</v>
      </c>
    </row>
    <row r="51" spans="1:8" x14ac:dyDescent="0.25">
      <c r="A51">
        <v>40</v>
      </c>
      <c r="B51" t="s">
        <v>25</v>
      </c>
      <c r="C51" t="s">
        <v>26</v>
      </c>
      <c r="D51" s="1">
        <v>45628.805127314816</v>
      </c>
      <c r="E51" t="s">
        <v>15</v>
      </c>
      <c r="F51">
        <v>3</v>
      </c>
      <c r="G51">
        <v>3388000</v>
      </c>
      <c r="H51">
        <v>5624080</v>
      </c>
    </row>
    <row r="52" spans="1:8" x14ac:dyDescent="0.25">
      <c r="A52">
        <v>40</v>
      </c>
      <c r="B52" t="s">
        <v>25</v>
      </c>
      <c r="C52" t="s">
        <v>26</v>
      </c>
      <c r="D52" s="1">
        <v>45628.683391203704</v>
      </c>
      <c r="E52" t="s">
        <v>11</v>
      </c>
      <c r="F52">
        <v>3</v>
      </c>
      <c r="G52">
        <v>3150001</v>
      </c>
      <c r="H52">
        <v>5229002</v>
      </c>
    </row>
    <row r="53" spans="1:8" x14ac:dyDescent="0.25">
      <c r="A53">
        <v>40</v>
      </c>
      <c r="B53" t="s">
        <v>25</v>
      </c>
      <c r="C53" t="s">
        <v>26</v>
      </c>
      <c r="D53" s="1">
        <v>45626.891655092593</v>
      </c>
      <c r="E53" t="s">
        <v>15</v>
      </c>
      <c r="F53">
        <v>3</v>
      </c>
      <c r="G53">
        <v>3000000</v>
      </c>
      <c r="H53">
        <v>4980000</v>
      </c>
    </row>
    <row r="54" spans="1:8" x14ac:dyDescent="0.25">
      <c r="A54">
        <v>40</v>
      </c>
      <c r="B54" t="s">
        <v>25</v>
      </c>
      <c r="C54" t="s">
        <v>26</v>
      </c>
      <c r="D54" s="1">
        <v>45626.875902777778</v>
      </c>
      <c r="E54" t="s">
        <v>24</v>
      </c>
      <c r="F54">
        <v>1</v>
      </c>
      <c r="G54">
        <v>200000</v>
      </c>
      <c r="H54">
        <v>200000</v>
      </c>
    </row>
    <row r="55" spans="1:8" x14ac:dyDescent="0.25">
      <c r="A55">
        <v>55</v>
      </c>
      <c r="B55" t="s">
        <v>27</v>
      </c>
      <c r="C55" t="s">
        <v>28</v>
      </c>
      <c r="D55" s="1">
        <v>45629.870011574072</v>
      </c>
      <c r="E55" t="s">
        <v>17</v>
      </c>
      <c r="F55">
        <v>4</v>
      </c>
      <c r="G55">
        <v>4298700</v>
      </c>
      <c r="H55">
        <v>8597400</v>
      </c>
    </row>
    <row r="56" spans="1:8" x14ac:dyDescent="0.25">
      <c r="A56">
        <v>55</v>
      </c>
      <c r="B56" t="s">
        <v>27</v>
      </c>
      <c r="C56" t="s">
        <v>28</v>
      </c>
      <c r="D56" s="1">
        <v>45629.87</v>
      </c>
      <c r="E56" t="s">
        <v>15</v>
      </c>
      <c r="F56">
        <v>4</v>
      </c>
      <c r="G56">
        <v>4094000</v>
      </c>
      <c r="H56">
        <v>8188000</v>
      </c>
    </row>
    <row r="57" spans="1:8" x14ac:dyDescent="0.25">
      <c r="A57">
        <v>55</v>
      </c>
      <c r="B57" t="s">
        <v>27</v>
      </c>
      <c r="C57" t="s">
        <v>28</v>
      </c>
      <c r="D57" s="1">
        <v>45629.868807870371</v>
      </c>
      <c r="E57" t="s">
        <v>17</v>
      </c>
      <c r="F57">
        <v>4</v>
      </c>
      <c r="G57">
        <v>3861900</v>
      </c>
      <c r="H57">
        <v>7723800</v>
      </c>
    </row>
    <row r="58" spans="1:8" x14ac:dyDescent="0.25">
      <c r="A58">
        <v>55</v>
      </c>
      <c r="B58" t="s">
        <v>27</v>
      </c>
      <c r="C58" t="s">
        <v>28</v>
      </c>
      <c r="D58" s="1">
        <v>45629.868738425925</v>
      </c>
      <c r="E58" t="s">
        <v>17</v>
      </c>
      <c r="F58">
        <v>4</v>
      </c>
      <c r="G58">
        <v>3861900</v>
      </c>
      <c r="H58">
        <v>7723800</v>
      </c>
    </row>
    <row r="59" spans="1:8" x14ac:dyDescent="0.25">
      <c r="A59">
        <v>55</v>
      </c>
      <c r="B59" t="s">
        <v>27</v>
      </c>
      <c r="C59" t="s">
        <v>28</v>
      </c>
      <c r="D59" s="1">
        <v>45629.868738425925</v>
      </c>
      <c r="E59" t="s">
        <v>15</v>
      </c>
      <c r="F59">
        <v>4</v>
      </c>
      <c r="G59">
        <v>3678000</v>
      </c>
      <c r="H59">
        <v>7356000</v>
      </c>
    </row>
    <row r="60" spans="1:8" x14ac:dyDescent="0.25">
      <c r="A60">
        <v>55</v>
      </c>
      <c r="B60" t="s">
        <v>27</v>
      </c>
      <c r="C60" t="s">
        <v>28</v>
      </c>
      <c r="D60" s="1">
        <v>45629.868298611109</v>
      </c>
      <c r="E60" t="s">
        <v>17</v>
      </c>
      <c r="F60">
        <v>4</v>
      </c>
      <c r="G60">
        <v>3433710</v>
      </c>
      <c r="H60">
        <v>6867420</v>
      </c>
    </row>
    <row r="61" spans="1:8" x14ac:dyDescent="0.25">
      <c r="A61">
        <v>55</v>
      </c>
      <c r="B61" t="s">
        <v>27</v>
      </c>
      <c r="C61" t="s">
        <v>28</v>
      </c>
      <c r="D61" s="1">
        <v>45629.836736111109</v>
      </c>
      <c r="E61" t="s">
        <v>15</v>
      </c>
      <c r="F61">
        <v>3</v>
      </c>
      <c r="G61">
        <v>3940000</v>
      </c>
      <c r="H61">
        <v>6540400</v>
      </c>
    </row>
    <row r="62" spans="1:8" x14ac:dyDescent="0.25">
      <c r="A62">
        <v>55</v>
      </c>
      <c r="B62" t="s">
        <v>27</v>
      </c>
      <c r="C62" t="s">
        <v>28</v>
      </c>
      <c r="D62" s="1">
        <v>45629.835763888892</v>
      </c>
      <c r="E62" t="s">
        <v>11</v>
      </c>
      <c r="F62">
        <v>3</v>
      </c>
      <c r="G62">
        <v>3747451</v>
      </c>
      <c r="H62">
        <v>6220769</v>
      </c>
    </row>
    <row r="63" spans="1:8" x14ac:dyDescent="0.25">
      <c r="A63">
        <v>55</v>
      </c>
      <c r="B63" t="s">
        <v>27</v>
      </c>
      <c r="C63" t="s">
        <v>28</v>
      </c>
      <c r="D63" s="1">
        <v>45629.835752314815</v>
      </c>
      <c r="E63" t="s">
        <v>15</v>
      </c>
      <c r="F63">
        <v>3</v>
      </c>
      <c r="G63">
        <v>3569000</v>
      </c>
      <c r="H63">
        <v>5924540</v>
      </c>
    </row>
    <row r="64" spans="1:8" x14ac:dyDescent="0.25">
      <c r="A64">
        <v>55</v>
      </c>
      <c r="B64" t="s">
        <v>27</v>
      </c>
      <c r="C64" t="s">
        <v>28</v>
      </c>
      <c r="D64" s="1">
        <v>45629.835752314815</v>
      </c>
      <c r="E64" t="s">
        <v>11</v>
      </c>
      <c r="F64">
        <v>3</v>
      </c>
      <c r="G64">
        <v>3747451</v>
      </c>
      <c r="H64">
        <v>6220769</v>
      </c>
    </row>
    <row r="65" spans="1:8" x14ac:dyDescent="0.25">
      <c r="A65">
        <v>55</v>
      </c>
      <c r="B65" t="s">
        <v>27</v>
      </c>
      <c r="C65" t="s">
        <v>28</v>
      </c>
      <c r="D65" s="1">
        <v>45629.834953703707</v>
      </c>
      <c r="E65" t="s">
        <v>11</v>
      </c>
      <c r="F65">
        <v>3</v>
      </c>
      <c r="G65">
        <v>3349501</v>
      </c>
      <c r="H65">
        <v>5560172</v>
      </c>
    </row>
    <row r="66" spans="1:8" x14ac:dyDescent="0.25">
      <c r="A66">
        <v>55</v>
      </c>
      <c r="B66" t="s">
        <v>27</v>
      </c>
      <c r="C66" t="s">
        <v>28</v>
      </c>
      <c r="D66" s="1">
        <v>45629.782777777778</v>
      </c>
      <c r="E66" t="s">
        <v>15</v>
      </c>
      <c r="F66">
        <v>3</v>
      </c>
      <c r="G66">
        <v>3190000</v>
      </c>
      <c r="H66">
        <v>5295400</v>
      </c>
    </row>
    <row r="67" spans="1:8" x14ac:dyDescent="0.25">
      <c r="A67">
        <v>55</v>
      </c>
      <c r="B67" t="s">
        <v>27</v>
      </c>
      <c r="C67" t="s">
        <v>28</v>
      </c>
      <c r="D67" s="1">
        <v>45629.780219907407</v>
      </c>
      <c r="E67" t="s">
        <v>17</v>
      </c>
      <c r="F67">
        <v>2</v>
      </c>
      <c r="G67">
        <v>3336600</v>
      </c>
      <c r="H67">
        <v>4437678</v>
      </c>
    </row>
    <row r="68" spans="1:8" x14ac:dyDescent="0.25">
      <c r="A68">
        <v>55</v>
      </c>
      <c r="B68" t="s">
        <v>27</v>
      </c>
      <c r="C68" t="s">
        <v>28</v>
      </c>
      <c r="D68" s="1">
        <v>45629.78020833333</v>
      </c>
      <c r="E68" t="s">
        <v>15</v>
      </c>
      <c r="F68">
        <v>3</v>
      </c>
      <c r="G68">
        <v>2546000</v>
      </c>
      <c r="H68">
        <v>4226360</v>
      </c>
    </row>
    <row r="69" spans="1:8" x14ac:dyDescent="0.25">
      <c r="A69">
        <v>55</v>
      </c>
      <c r="B69" t="s">
        <v>27</v>
      </c>
      <c r="C69" t="s">
        <v>28</v>
      </c>
      <c r="D69" s="1">
        <v>45629.778414351851</v>
      </c>
      <c r="E69" t="s">
        <v>17</v>
      </c>
      <c r="F69">
        <v>2</v>
      </c>
      <c r="G69">
        <v>2752106</v>
      </c>
      <c r="H69">
        <v>3660301</v>
      </c>
    </row>
    <row r="70" spans="1:8" x14ac:dyDescent="0.25">
      <c r="A70">
        <v>55</v>
      </c>
      <c r="B70" t="s">
        <v>27</v>
      </c>
      <c r="C70" t="s">
        <v>28</v>
      </c>
      <c r="D70" s="1">
        <v>45629.778402777774</v>
      </c>
      <c r="E70" t="s">
        <v>15</v>
      </c>
      <c r="F70">
        <v>3</v>
      </c>
      <c r="G70">
        <v>2100000</v>
      </c>
      <c r="H70">
        <v>3486000</v>
      </c>
    </row>
    <row r="71" spans="1:8" x14ac:dyDescent="0.25">
      <c r="A71">
        <v>55</v>
      </c>
      <c r="B71" t="s">
        <v>27</v>
      </c>
      <c r="C71" t="s">
        <v>28</v>
      </c>
      <c r="D71" s="1">
        <v>45629.757754629631</v>
      </c>
      <c r="E71" t="s">
        <v>17</v>
      </c>
      <c r="F71">
        <v>2</v>
      </c>
      <c r="G71">
        <v>2424474</v>
      </c>
      <c r="H71">
        <v>3224550</v>
      </c>
    </row>
    <row r="72" spans="1:8" x14ac:dyDescent="0.25">
      <c r="A72">
        <v>55</v>
      </c>
      <c r="B72" t="s">
        <v>27</v>
      </c>
      <c r="C72" t="s">
        <v>28</v>
      </c>
      <c r="D72" s="1">
        <v>45629.75440972222</v>
      </c>
      <c r="E72" t="s">
        <v>15</v>
      </c>
      <c r="F72">
        <v>3</v>
      </c>
      <c r="G72">
        <v>1850000</v>
      </c>
      <c r="H72">
        <v>3071000</v>
      </c>
    </row>
    <row r="73" spans="1:8" x14ac:dyDescent="0.25">
      <c r="A73">
        <v>55</v>
      </c>
      <c r="B73" t="s">
        <v>27</v>
      </c>
      <c r="C73" t="s">
        <v>28</v>
      </c>
      <c r="D73" s="1">
        <v>45629.753576388888</v>
      </c>
      <c r="E73" t="s">
        <v>17</v>
      </c>
      <c r="F73">
        <v>2</v>
      </c>
      <c r="G73">
        <v>2050000</v>
      </c>
      <c r="H73">
        <v>2726500</v>
      </c>
    </row>
    <row r="74" spans="1:8" x14ac:dyDescent="0.25">
      <c r="A74">
        <v>55</v>
      </c>
      <c r="B74" t="s">
        <v>27</v>
      </c>
      <c r="C74" t="s">
        <v>28</v>
      </c>
      <c r="D74" s="1">
        <v>45629.746412037035</v>
      </c>
      <c r="E74" t="s">
        <v>15</v>
      </c>
      <c r="F74">
        <v>3</v>
      </c>
      <c r="G74">
        <v>1546000</v>
      </c>
      <c r="H74">
        <v>2566360</v>
      </c>
    </row>
    <row r="75" spans="1:8" x14ac:dyDescent="0.25">
      <c r="A75">
        <v>55</v>
      </c>
      <c r="B75" t="s">
        <v>27</v>
      </c>
      <c r="C75" t="s">
        <v>28</v>
      </c>
      <c r="D75" s="1">
        <v>45629.732442129629</v>
      </c>
      <c r="E75" t="s">
        <v>29</v>
      </c>
      <c r="F75">
        <v>2</v>
      </c>
      <c r="G75">
        <v>1703685</v>
      </c>
      <c r="H75">
        <v>2265901</v>
      </c>
    </row>
    <row r="76" spans="1:8" x14ac:dyDescent="0.25">
      <c r="A76">
        <v>55</v>
      </c>
      <c r="B76" t="s">
        <v>27</v>
      </c>
      <c r="C76" t="s">
        <v>28</v>
      </c>
      <c r="D76" s="1">
        <v>45629.719710648147</v>
      </c>
      <c r="E76" t="s">
        <v>15</v>
      </c>
      <c r="F76">
        <v>3</v>
      </c>
      <c r="G76">
        <v>1300000</v>
      </c>
      <c r="H76">
        <v>2158000</v>
      </c>
    </row>
    <row r="77" spans="1:8" x14ac:dyDescent="0.25">
      <c r="A77">
        <v>55</v>
      </c>
      <c r="B77" t="s">
        <v>27</v>
      </c>
      <c r="C77" t="s">
        <v>28</v>
      </c>
      <c r="D77" s="1">
        <v>45629.702164351853</v>
      </c>
      <c r="E77" t="s">
        <v>17</v>
      </c>
      <c r="F77">
        <v>2</v>
      </c>
      <c r="G77">
        <v>1500000</v>
      </c>
      <c r="H77">
        <v>1995000</v>
      </c>
    </row>
    <row r="78" spans="1:8" x14ac:dyDescent="0.25">
      <c r="A78">
        <v>55</v>
      </c>
      <c r="B78" t="s">
        <v>27</v>
      </c>
      <c r="C78" t="s">
        <v>28</v>
      </c>
      <c r="D78" s="1">
        <v>45629.583993055552</v>
      </c>
      <c r="E78" t="s">
        <v>15</v>
      </c>
      <c r="F78">
        <v>2</v>
      </c>
      <c r="G78">
        <v>1400000</v>
      </c>
      <c r="H78">
        <v>1862000</v>
      </c>
    </row>
    <row r="79" spans="1:8" x14ac:dyDescent="0.25">
      <c r="A79">
        <v>55</v>
      </c>
      <c r="B79" t="s">
        <v>27</v>
      </c>
      <c r="C79" t="s">
        <v>28</v>
      </c>
      <c r="D79" s="1">
        <v>45629.58320601852</v>
      </c>
      <c r="E79" t="s">
        <v>22</v>
      </c>
      <c r="F79">
        <v>2</v>
      </c>
      <c r="G79">
        <v>1180000</v>
      </c>
      <c r="H79">
        <v>1569400</v>
      </c>
    </row>
    <row r="80" spans="1:8" x14ac:dyDescent="0.25">
      <c r="A80">
        <v>55</v>
      </c>
      <c r="B80" t="s">
        <v>27</v>
      </c>
      <c r="C80" t="s">
        <v>28</v>
      </c>
      <c r="D80" s="1">
        <v>45629.582187499997</v>
      </c>
      <c r="E80" t="s">
        <v>15</v>
      </c>
      <c r="F80">
        <v>3</v>
      </c>
      <c r="G80">
        <v>900000</v>
      </c>
      <c r="H80">
        <v>1494000</v>
      </c>
    </row>
    <row r="81" spans="1:8" x14ac:dyDescent="0.25">
      <c r="A81">
        <v>55</v>
      </c>
      <c r="B81" t="s">
        <v>27</v>
      </c>
      <c r="C81" t="s">
        <v>28</v>
      </c>
      <c r="D81" s="1">
        <v>45629.580972222226</v>
      </c>
      <c r="E81" t="s">
        <v>15</v>
      </c>
      <c r="F81">
        <v>3</v>
      </c>
      <c r="G81">
        <v>810000</v>
      </c>
      <c r="H81">
        <v>1344600</v>
      </c>
    </row>
    <row r="82" spans="1:8" x14ac:dyDescent="0.25">
      <c r="A82">
        <v>55</v>
      </c>
      <c r="B82" t="s">
        <v>27</v>
      </c>
      <c r="C82" t="s">
        <v>28</v>
      </c>
      <c r="D82" s="1">
        <v>45629.579340277778</v>
      </c>
      <c r="E82" t="s">
        <v>22</v>
      </c>
      <c r="F82">
        <v>2</v>
      </c>
      <c r="G82">
        <v>900000</v>
      </c>
      <c r="H82">
        <v>1197000</v>
      </c>
    </row>
    <row r="83" spans="1:8" x14ac:dyDescent="0.25">
      <c r="A83">
        <v>55</v>
      </c>
      <c r="B83" t="s">
        <v>27</v>
      </c>
      <c r="C83" t="s">
        <v>28</v>
      </c>
      <c r="D83" s="1">
        <v>45629.496805555558</v>
      </c>
      <c r="E83" t="s">
        <v>15</v>
      </c>
      <c r="F83">
        <v>2</v>
      </c>
      <c r="G83">
        <v>850000</v>
      </c>
      <c r="H83">
        <v>1130500</v>
      </c>
    </row>
    <row r="84" spans="1:8" x14ac:dyDescent="0.25">
      <c r="A84">
        <v>55</v>
      </c>
      <c r="B84" t="s">
        <v>27</v>
      </c>
      <c r="C84" t="s">
        <v>28</v>
      </c>
      <c r="D84" s="1">
        <v>45629.434571759259</v>
      </c>
      <c r="E84" t="s">
        <v>18</v>
      </c>
      <c r="F84">
        <v>2</v>
      </c>
      <c r="G84">
        <v>750000</v>
      </c>
      <c r="H84">
        <v>997500</v>
      </c>
    </row>
    <row r="85" spans="1:8" x14ac:dyDescent="0.25">
      <c r="A85">
        <v>55</v>
      </c>
      <c r="B85" t="s">
        <v>27</v>
      </c>
      <c r="C85" t="s">
        <v>28</v>
      </c>
      <c r="D85" s="1">
        <v>45629.37327546296</v>
      </c>
      <c r="E85" t="s">
        <v>23</v>
      </c>
      <c r="F85">
        <v>1</v>
      </c>
      <c r="G85">
        <v>628425</v>
      </c>
      <c r="H85">
        <v>628425</v>
      </c>
    </row>
    <row r="86" spans="1:8" x14ac:dyDescent="0.25">
      <c r="A86">
        <v>55</v>
      </c>
      <c r="B86" t="s">
        <v>27</v>
      </c>
      <c r="C86" t="s">
        <v>28</v>
      </c>
      <c r="D86" s="1">
        <v>45628.577118055553</v>
      </c>
      <c r="E86" t="s">
        <v>15</v>
      </c>
      <c r="F86">
        <v>2</v>
      </c>
      <c r="G86">
        <v>450000</v>
      </c>
      <c r="H86">
        <v>598500</v>
      </c>
    </row>
    <row r="87" spans="1:8" x14ac:dyDescent="0.25">
      <c r="A87">
        <v>55</v>
      </c>
      <c r="B87" t="s">
        <v>27</v>
      </c>
      <c r="C87" t="s">
        <v>28</v>
      </c>
      <c r="D87" s="1">
        <v>45627.975254629629</v>
      </c>
      <c r="E87" t="s">
        <v>30</v>
      </c>
      <c r="F87">
        <v>3</v>
      </c>
      <c r="G87">
        <v>333333</v>
      </c>
      <c r="H87">
        <v>553333</v>
      </c>
    </row>
    <row r="88" spans="1:8" x14ac:dyDescent="0.25">
      <c r="A88">
        <v>55</v>
      </c>
      <c r="B88" t="s">
        <v>27</v>
      </c>
      <c r="C88" t="s">
        <v>28</v>
      </c>
      <c r="D88" s="1">
        <v>45627.868981481479</v>
      </c>
      <c r="E88" t="s">
        <v>22</v>
      </c>
      <c r="F88">
        <v>2</v>
      </c>
      <c r="G88">
        <v>250000</v>
      </c>
      <c r="H88">
        <v>332500</v>
      </c>
    </row>
    <row r="89" spans="1:8" x14ac:dyDescent="0.25">
      <c r="A89">
        <v>84</v>
      </c>
      <c r="B89" t="s">
        <v>31</v>
      </c>
      <c r="C89" t="s">
        <v>32</v>
      </c>
      <c r="D89" s="1">
        <v>45630.912534722222</v>
      </c>
      <c r="E89" t="s">
        <v>10</v>
      </c>
      <c r="F89">
        <v>1</v>
      </c>
      <c r="G89">
        <v>650000</v>
      </c>
      <c r="H89">
        <v>650000</v>
      </c>
    </row>
    <row r="90" spans="1:8" x14ac:dyDescent="0.25">
      <c r="A90">
        <v>84</v>
      </c>
      <c r="B90" t="s">
        <v>31</v>
      </c>
      <c r="C90" t="s">
        <v>32</v>
      </c>
      <c r="D90" s="1">
        <v>45630.908379629633</v>
      </c>
      <c r="E90" t="s">
        <v>22</v>
      </c>
      <c r="F90">
        <v>1</v>
      </c>
      <c r="G90">
        <v>525000</v>
      </c>
      <c r="H90">
        <v>525000</v>
      </c>
    </row>
    <row r="91" spans="1:8" x14ac:dyDescent="0.25">
      <c r="A91">
        <v>84</v>
      </c>
      <c r="B91" t="s">
        <v>31</v>
      </c>
      <c r="C91" t="s">
        <v>32</v>
      </c>
      <c r="D91" s="1">
        <v>45630.90834490741</v>
      </c>
      <c r="E91" t="s">
        <v>10</v>
      </c>
      <c r="F91">
        <v>1</v>
      </c>
      <c r="G91">
        <v>500000</v>
      </c>
      <c r="H91">
        <v>500000</v>
      </c>
    </row>
    <row r="92" spans="1:8" x14ac:dyDescent="0.25">
      <c r="A92">
        <v>84</v>
      </c>
      <c r="B92" t="s">
        <v>31</v>
      </c>
      <c r="C92" t="s">
        <v>32</v>
      </c>
      <c r="D92" s="1">
        <v>45630.90834490741</v>
      </c>
      <c r="E92" t="s">
        <v>22</v>
      </c>
      <c r="F92">
        <v>1</v>
      </c>
      <c r="G92">
        <v>525000</v>
      </c>
      <c r="H92">
        <v>525000</v>
      </c>
    </row>
    <row r="93" spans="1:8" x14ac:dyDescent="0.25">
      <c r="A93">
        <v>84</v>
      </c>
      <c r="B93" t="s">
        <v>31</v>
      </c>
      <c r="C93" t="s">
        <v>32</v>
      </c>
      <c r="D93" s="1">
        <v>45630.428368055553</v>
      </c>
      <c r="E93" t="s">
        <v>22</v>
      </c>
      <c r="F93">
        <v>1</v>
      </c>
      <c r="G93">
        <v>200000</v>
      </c>
      <c r="H93">
        <v>200000</v>
      </c>
    </row>
    <row r="94" spans="1:8" x14ac:dyDescent="0.25">
      <c r="A94">
        <v>84</v>
      </c>
      <c r="B94" t="s">
        <v>31</v>
      </c>
      <c r="C94" t="s">
        <v>32</v>
      </c>
      <c r="D94" s="1">
        <v>45630.427187499998</v>
      </c>
      <c r="E94" t="s">
        <v>22</v>
      </c>
      <c r="F94">
        <v>1</v>
      </c>
      <c r="G94">
        <v>1</v>
      </c>
      <c r="H94">
        <v>1</v>
      </c>
    </row>
    <row r="95" spans="1:8" x14ac:dyDescent="0.25">
      <c r="A95">
        <v>92</v>
      </c>
      <c r="B95" t="s">
        <v>33</v>
      </c>
      <c r="C95" t="s">
        <v>34</v>
      </c>
      <c r="D95" s="1">
        <v>45631.833472222221</v>
      </c>
      <c r="E95" t="s">
        <v>35</v>
      </c>
      <c r="F95">
        <v>1</v>
      </c>
      <c r="G95">
        <v>300000</v>
      </c>
      <c r="H95">
        <v>300000</v>
      </c>
    </row>
    <row r="96" spans="1:8" x14ac:dyDescent="0.25">
      <c r="A96">
        <v>92</v>
      </c>
      <c r="B96" t="s">
        <v>33</v>
      </c>
      <c r="C96" t="s">
        <v>34</v>
      </c>
      <c r="D96" s="1">
        <v>45630.503229166665</v>
      </c>
      <c r="E96" t="s">
        <v>22</v>
      </c>
      <c r="F96">
        <v>1</v>
      </c>
      <c r="G96">
        <v>200000</v>
      </c>
      <c r="H96">
        <v>200000</v>
      </c>
    </row>
    <row r="97" spans="1:8" x14ac:dyDescent="0.25">
      <c r="A97">
        <v>103</v>
      </c>
      <c r="B97" t="s">
        <v>38</v>
      </c>
      <c r="C97" t="s">
        <v>39</v>
      </c>
      <c r="D97" s="1">
        <v>45628.925370370373</v>
      </c>
      <c r="E97" t="s">
        <v>10</v>
      </c>
      <c r="F97">
        <v>3</v>
      </c>
      <c r="G97">
        <v>2931184</v>
      </c>
      <c r="H97">
        <v>4865765</v>
      </c>
    </row>
    <row r="98" spans="1:8" x14ac:dyDescent="0.25">
      <c r="A98">
        <v>103</v>
      </c>
      <c r="B98" t="s">
        <v>38</v>
      </c>
      <c r="C98" t="s">
        <v>39</v>
      </c>
      <c r="D98" s="1">
        <v>45628.922453703701</v>
      </c>
      <c r="E98" t="s">
        <v>29</v>
      </c>
      <c r="F98">
        <v>3</v>
      </c>
      <c r="G98">
        <v>2791603</v>
      </c>
      <c r="H98">
        <v>4634061</v>
      </c>
    </row>
    <row r="99" spans="1:8" x14ac:dyDescent="0.25">
      <c r="A99">
        <v>103</v>
      </c>
      <c r="B99" t="s">
        <v>38</v>
      </c>
      <c r="C99" t="s">
        <v>39</v>
      </c>
      <c r="D99" s="1">
        <v>45628.921064814815</v>
      </c>
      <c r="E99" t="s">
        <v>10</v>
      </c>
      <c r="F99">
        <v>3</v>
      </c>
      <c r="G99">
        <v>2658669</v>
      </c>
      <c r="H99">
        <v>4413391</v>
      </c>
    </row>
    <row r="100" spans="1:8" x14ac:dyDescent="0.25">
      <c r="A100">
        <v>103</v>
      </c>
      <c r="B100" t="s">
        <v>38</v>
      </c>
      <c r="C100" t="s">
        <v>39</v>
      </c>
      <c r="D100" s="1">
        <v>45628.921053240738</v>
      </c>
      <c r="E100" t="s">
        <v>29</v>
      </c>
      <c r="F100">
        <v>3</v>
      </c>
      <c r="G100">
        <v>2532065</v>
      </c>
      <c r="H100">
        <v>4203228</v>
      </c>
    </row>
    <row r="101" spans="1:8" x14ac:dyDescent="0.25">
      <c r="A101">
        <v>103</v>
      </c>
      <c r="B101" t="s">
        <v>38</v>
      </c>
      <c r="C101" t="s">
        <v>39</v>
      </c>
      <c r="D101" s="1">
        <v>45628.920092592591</v>
      </c>
      <c r="E101" t="s">
        <v>10</v>
      </c>
      <c r="F101">
        <v>3</v>
      </c>
      <c r="G101">
        <v>2411487</v>
      </c>
      <c r="H101">
        <v>4003068</v>
      </c>
    </row>
    <row r="102" spans="1:8" x14ac:dyDescent="0.25">
      <c r="A102">
        <v>103</v>
      </c>
      <c r="B102" t="s">
        <v>38</v>
      </c>
      <c r="C102" t="s">
        <v>39</v>
      </c>
      <c r="D102" s="1">
        <v>45628.918391203704</v>
      </c>
      <c r="E102" t="s">
        <v>29</v>
      </c>
      <c r="F102">
        <v>2</v>
      </c>
      <c r="G102">
        <v>2866500</v>
      </c>
      <c r="H102">
        <v>3812445</v>
      </c>
    </row>
    <row r="103" spans="1:8" x14ac:dyDescent="0.25">
      <c r="A103">
        <v>103</v>
      </c>
      <c r="B103" t="s">
        <v>38</v>
      </c>
      <c r="C103" t="s">
        <v>39</v>
      </c>
      <c r="D103" s="1">
        <v>45628.864155092589</v>
      </c>
      <c r="E103" t="s">
        <v>11</v>
      </c>
      <c r="F103">
        <v>2</v>
      </c>
      <c r="G103">
        <v>2730000</v>
      </c>
      <c r="H103">
        <v>3630900</v>
      </c>
    </row>
    <row r="104" spans="1:8" x14ac:dyDescent="0.25">
      <c r="A104">
        <v>103</v>
      </c>
      <c r="B104" t="s">
        <v>38</v>
      </c>
      <c r="C104" t="s">
        <v>39</v>
      </c>
      <c r="D104" s="1">
        <v>45628.86414351852</v>
      </c>
      <c r="E104" t="s">
        <v>10</v>
      </c>
      <c r="F104">
        <v>2</v>
      </c>
      <c r="G104">
        <v>2600000</v>
      </c>
      <c r="H104">
        <v>3458000</v>
      </c>
    </row>
    <row r="105" spans="1:8" x14ac:dyDescent="0.25">
      <c r="A105">
        <v>103</v>
      </c>
      <c r="B105" t="s">
        <v>38</v>
      </c>
      <c r="C105" t="s">
        <v>39</v>
      </c>
      <c r="D105" s="1">
        <v>45628.827766203707</v>
      </c>
      <c r="E105" t="s">
        <v>11</v>
      </c>
      <c r="F105">
        <v>2</v>
      </c>
      <c r="G105">
        <v>1105264</v>
      </c>
      <c r="H105">
        <v>1470001</v>
      </c>
    </row>
    <row r="106" spans="1:8" x14ac:dyDescent="0.25">
      <c r="A106">
        <v>103</v>
      </c>
      <c r="B106" t="s">
        <v>38</v>
      </c>
      <c r="C106" t="s">
        <v>39</v>
      </c>
      <c r="D106" s="1">
        <v>45628.827766203707</v>
      </c>
      <c r="E106" t="s">
        <v>22</v>
      </c>
      <c r="F106">
        <v>1</v>
      </c>
      <c r="G106">
        <v>1400000</v>
      </c>
      <c r="H106">
        <v>1400000</v>
      </c>
    </row>
    <row r="107" spans="1:8" x14ac:dyDescent="0.25">
      <c r="A107">
        <v>103</v>
      </c>
      <c r="B107" t="s">
        <v>38</v>
      </c>
      <c r="C107" t="s">
        <v>39</v>
      </c>
      <c r="D107" s="1">
        <v>45628.718668981484</v>
      </c>
      <c r="E107" t="s">
        <v>11</v>
      </c>
      <c r="F107">
        <v>2</v>
      </c>
      <c r="G107">
        <v>987000</v>
      </c>
      <c r="H107">
        <v>1312710</v>
      </c>
    </row>
    <row r="108" spans="1:8" x14ac:dyDescent="0.25">
      <c r="A108">
        <v>103</v>
      </c>
      <c r="B108" t="s">
        <v>38</v>
      </c>
      <c r="C108" t="s">
        <v>39</v>
      </c>
      <c r="D108" s="1">
        <v>45628.718611111108</v>
      </c>
      <c r="E108" t="s">
        <v>29</v>
      </c>
      <c r="F108">
        <v>2</v>
      </c>
      <c r="G108">
        <v>940000</v>
      </c>
      <c r="H108">
        <v>1250200</v>
      </c>
    </row>
    <row r="109" spans="1:8" x14ac:dyDescent="0.25">
      <c r="A109">
        <v>103</v>
      </c>
      <c r="B109" t="s">
        <v>38</v>
      </c>
      <c r="C109" t="s">
        <v>39</v>
      </c>
      <c r="D109" s="1">
        <v>45628.718611111108</v>
      </c>
      <c r="E109" t="s">
        <v>11</v>
      </c>
      <c r="F109">
        <v>2</v>
      </c>
      <c r="G109">
        <v>987000</v>
      </c>
      <c r="H109">
        <v>1312710</v>
      </c>
    </row>
    <row r="110" spans="1:8" x14ac:dyDescent="0.25">
      <c r="A110">
        <v>103</v>
      </c>
      <c r="B110" t="s">
        <v>38</v>
      </c>
      <c r="C110" t="s">
        <v>39</v>
      </c>
      <c r="D110" s="1">
        <v>45628.701145833336</v>
      </c>
      <c r="E110" t="s">
        <v>11</v>
      </c>
      <c r="F110">
        <v>2</v>
      </c>
      <c r="G110">
        <v>892500</v>
      </c>
      <c r="H110">
        <v>1187025</v>
      </c>
    </row>
    <row r="111" spans="1:8" x14ac:dyDescent="0.25">
      <c r="A111">
        <v>103</v>
      </c>
      <c r="B111" t="s">
        <v>38</v>
      </c>
      <c r="C111" t="s">
        <v>39</v>
      </c>
      <c r="D111" s="1">
        <v>45628.70113425926</v>
      </c>
      <c r="E111" t="s">
        <v>12</v>
      </c>
      <c r="F111">
        <v>2</v>
      </c>
      <c r="G111">
        <v>850000</v>
      </c>
      <c r="H111">
        <v>1130500</v>
      </c>
    </row>
    <row r="112" spans="1:8" x14ac:dyDescent="0.25">
      <c r="A112">
        <v>103</v>
      </c>
      <c r="B112" t="s">
        <v>38</v>
      </c>
      <c r="C112" t="s">
        <v>39</v>
      </c>
      <c r="D112" s="1">
        <v>45628.677893518521</v>
      </c>
      <c r="E112" t="s">
        <v>23</v>
      </c>
      <c r="F112">
        <v>1</v>
      </c>
      <c r="G112">
        <v>1000000</v>
      </c>
      <c r="H112">
        <v>1000000</v>
      </c>
    </row>
    <row r="113" spans="1:8" x14ac:dyDescent="0.25">
      <c r="A113">
        <v>103</v>
      </c>
      <c r="B113" t="s">
        <v>38</v>
      </c>
      <c r="C113" t="s">
        <v>39</v>
      </c>
      <c r="D113" s="1">
        <v>45628.677893518521</v>
      </c>
      <c r="E113" t="s">
        <v>11</v>
      </c>
      <c r="F113">
        <v>2</v>
      </c>
      <c r="G113">
        <v>789474</v>
      </c>
      <c r="H113">
        <v>1050000</v>
      </c>
    </row>
    <row r="114" spans="1:8" x14ac:dyDescent="0.25">
      <c r="A114">
        <v>103</v>
      </c>
      <c r="B114" t="s">
        <v>38</v>
      </c>
      <c r="C114" t="s">
        <v>39</v>
      </c>
      <c r="D114" s="1">
        <v>45628.677881944444</v>
      </c>
      <c r="E114" t="s">
        <v>11</v>
      </c>
      <c r="F114">
        <v>2</v>
      </c>
      <c r="G114">
        <v>331579</v>
      </c>
      <c r="H114">
        <v>441000</v>
      </c>
    </row>
    <row r="115" spans="1:8" x14ac:dyDescent="0.25">
      <c r="A115">
        <v>103</v>
      </c>
      <c r="B115" t="s">
        <v>38</v>
      </c>
      <c r="C115" t="s">
        <v>39</v>
      </c>
      <c r="D115" s="1">
        <v>45628.659826388888</v>
      </c>
      <c r="E115" t="s">
        <v>23</v>
      </c>
      <c r="F115">
        <v>1</v>
      </c>
      <c r="G115">
        <v>420000</v>
      </c>
      <c r="H115">
        <v>420000</v>
      </c>
    </row>
    <row r="116" spans="1:8" x14ac:dyDescent="0.25">
      <c r="A116">
        <v>103</v>
      </c>
      <c r="B116" t="s">
        <v>38</v>
      </c>
      <c r="C116" t="s">
        <v>39</v>
      </c>
      <c r="D116" s="1">
        <v>45628.659710648149</v>
      </c>
      <c r="E116" t="s">
        <v>12</v>
      </c>
      <c r="F116">
        <v>1</v>
      </c>
      <c r="G116">
        <v>400000</v>
      </c>
      <c r="H116">
        <v>400000</v>
      </c>
    </row>
    <row r="117" spans="1:8" x14ac:dyDescent="0.25">
      <c r="A117">
        <v>103</v>
      </c>
      <c r="B117" t="s">
        <v>38</v>
      </c>
      <c r="C117" t="s">
        <v>39</v>
      </c>
      <c r="D117" s="1">
        <v>45628.659710648149</v>
      </c>
      <c r="E117" t="s">
        <v>23</v>
      </c>
      <c r="F117">
        <v>1</v>
      </c>
      <c r="G117">
        <v>420000</v>
      </c>
      <c r="H117">
        <v>420000</v>
      </c>
    </row>
    <row r="118" spans="1:8" x14ac:dyDescent="0.25">
      <c r="A118">
        <v>103</v>
      </c>
      <c r="B118" t="s">
        <v>38</v>
      </c>
      <c r="C118" t="s">
        <v>39</v>
      </c>
      <c r="D118" s="1">
        <v>45628.659699074073</v>
      </c>
      <c r="E118" t="s">
        <v>23</v>
      </c>
      <c r="F118">
        <v>1</v>
      </c>
      <c r="G118">
        <v>275625</v>
      </c>
      <c r="H118">
        <v>275625</v>
      </c>
    </row>
    <row r="119" spans="1:8" x14ac:dyDescent="0.25">
      <c r="A119">
        <v>103</v>
      </c>
      <c r="B119" t="s">
        <v>38</v>
      </c>
      <c r="C119" t="s">
        <v>39</v>
      </c>
      <c r="D119" s="1">
        <v>45628.499432870369</v>
      </c>
      <c r="E119" t="s">
        <v>12</v>
      </c>
      <c r="F119">
        <v>1</v>
      </c>
      <c r="G119">
        <v>262500</v>
      </c>
      <c r="H119">
        <v>262500</v>
      </c>
    </row>
    <row r="120" spans="1:8" x14ac:dyDescent="0.25">
      <c r="A120">
        <v>103</v>
      </c>
      <c r="B120" t="s">
        <v>38</v>
      </c>
      <c r="C120" t="s">
        <v>39</v>
      </c>
      <c r="D120" s="1">
        <v>45628.390636574077</v>
      </c>
      <c r="E120" t="s">
        <v>23</v>
      </c>
      <c r="F120">
        <v>1</v>
      </c>
      <c r="G120">
        <v>250000</v>
      </c>
      <c r="H120">
        <v>250000</v>
      </c>
    </row>
    <row r="121" spans="1:8" x14ac:dyDescent="0.25">
      <c r="A121">
        <v>103</v>
      </c>
      <c r="B121" t="s">
        <v>38</v>
      </c>
      <c r="C121" t="s">
        <v>39</v>
      </c>
      <c r="D121" s="1">
        <v>45627.471608796295</v>
      </c>
      <c r="E121" t="s">
        <v>29</v>
      </c>
      <c r="F121">
        <v>1</v>
      </c>
      <c r="G121">
        <v>200000</v>
      </c>
      <c r="H121">
        <v>200000</v>
      </c>
    </row>
    <row r="122" spans="1:8" x14ac:dyDescent="0.25">
      <c r="A122">
        <v>107</v>
      </c>
      <c r="B122" t="s">
        <v>40</v>
      </c>
      <c r="C122" t="s">
        <v>41</v>
      </c>
      <c r="D122" s="1">
        <v>45634.841782407406</v>
      </c>
      <c r="E122" t="s">
        <v>12</v>
      </c>
      <c r="F122">
        <v>1</v>
      </c>
      <c r="G122">
        <v>200000</v>
      </c>
      <c r="H122">
        <v>200000</v>
      </c>
    </row>
    <row r="123" spans="1:8" x14ac:dyDescent="0.25">
      <c r="A123">
        <v>116</v>
      </c>
      <c r="B123" t="s">
        <v>42</v>
      </c>
      <c r="C123" t="s">
        <v>43</v>
      </c>
      <c r="D123" s="1">
        <v>45630.906469907408</v>
      </c>
      <c r="E123" t="s">
        <v>10</v>
      </c>
      <c r="F123">
        <v>1</v>
      </c>
      <c r="G123">
        <v>236250</v>
      </c>
      <c r="H123">
        <v>236250</v>
      </c>
    </row>
    <row r="124" spans="1:8" x14ac:dyDescent="0.25">
      <c r="A124">
        <v>116</v>
      </c>
      <c r="B124" t="s">
        <v>42</v>
      </c>
      <c r="C124" t="s">
        <v>43</v>
      </c>
      <c r="D124" s="1">
        <v>45630.769629629627</v>
      </c>
      <c r="E124" t="s">
        <v>12</v>
      </c>
      <c r="F124">
        <v>1</v>
      </c>
      <c r="G124">
        <v>225000</v>
      </c>
      <c r="H124">
        <v>225000</v>
      </c>
    </row>
    <row r="125" spans="1:8" x14ac:dyDescent="0.25">
      <c r="A125">
        <v>116</v>
      </c>
      <c r="B125" t="s">
        <v>42</v>
      </c>
      <c r="C125" t="s">
        <v>43</v>
      </c>
      <c r="D125" s="1">
        <v>45630.441331018519</v>
      </c>
      <c r="E125" t="s">
        <v>12</v>
      </c>
      <c r="F125">
        <v>1</v>
      </c>
      <c r="G125">
        <v>210000</v>
      </c>
      <c r="H125">
        <v>210000</v>
      </c>
    </row>
    <row r="126" spans="1:8" x14ac:dyDescent="0.25">
      <c r="A126">
        <v>116</v>
      </c>
      <c r="B126" t="s">
        <v>42</v>
      </c>
      <c r="C126" t="s">
        <v>43</v>
      </c>
      <c r="D126" s="1">
        <v>45629.307673611111</v>
      </c>
      <c r="E126" t="s">
        <v>12</v>
      </c>
      <c r="F126">
        <v>1</v>
      </c>
      <c r="G126">
        <v>200000</v>
      </c>
      <c r="H126">
        <v>200000</v>
      </c>
    </row>
    <row r="127" spans="1:8" x14ac:dyDescent="0.25">
      <c r="A127">
        <v>3002</v>
      </c>
      <c r="C127" t="s">
        <v>44</v>
      </c>
      <c r="D127" s="1">
        <v>45633.743136574078</v>
      </c>
      <c r="E127" t="s">
        <v>22</v>
      </c>
      <c r="F127">
        <v>2</v>
      </c>
      <c r="G127">
        <v>250000</v>
      </c>
      <c r="H127">
        <v>332500</v>
      </c>
    </row>
    <row r="128" spans="1:8" x14ac:dyDescent="0.25">
      <c r="A128">
        <v>125</v>
      </c>
      <c r="B128" t="s">
        <v>45</v>
      </c>
      <c r="C128" t="s">
        <v>46</v>
      </c>
      <c r="D128" s="1">
        <v>45637.374803240738</v>
      </c>
      <c r="E128" t="s">
        <v>23</v>
      </c>
      <c r="F128">
        <v>1</v>
      </c>
      <c r="G128">
        <v>200000</v>
      </c>
      <c r="H128">
        <v>200000</v>
      </c>
    </row>
    <row r="129" spans="1:8" x14ac:dyDescent="0.25">
      <c r="A129">
        <v>130</v>
      </c>
      <c r="B129" t="s">
        <v>36</v>
      </c>
      <c r="C129" t="s">
        <v>47</v>
      </c>
      <c r="D129" s="1">
        <v>45632.746944444443</v>
      </c>
      <c r="E129" t="s">
        <v>16</v>
      </c>
      <c r="F129">
        <v>1</v>
      </c>
      <c r="G129">
        <v>200000</v>
      </c>
      <c r="H129">
        <v>200000</v>
      </c>
    </row>
    <row r="130" spans="1:8" x14ac:dyDescent="0.25">
      <c r="A130">
        <v>134</v>
      </c>
      <c r="B130" t="s">
        <v>38</v>
      </c>
      <c r="C130" t="s">
        <v>48</v>
      </c>
      <c r="D130" s="1">
        <v>45631.912870370368</v>
      </c>
      <c r="E130" t="s">
        <v>49</v>
      </c>
      <c r="F130">
        <v>5</v>
      </c>
      <c r="G130">
        <v>2680000</v>
      </c>
      <c r="H130">
        <v>6030000</v>
      </c>
    </row>
    <row r="131" spans="1:8" x14ac:dyDescent="0.25">
      <c r="A131">
        <v>134</v>
      </c>
      <c r="B131" t="s">
        <v>38</v>
      </c>
      <c r="C131" t="s">
        <v>48</v>
      </c>
      <c r="D131" s="1">
        <v>45631.910763888889</v>
      </c>
      <c r="E131" t="s">
        <v>10</v>
      </c>
      <c r="F131">
        <v>5</v>
      </c>
      <c r="G131">
        <v>2500000</v>
      </c>
      <c r="H131">
        <v>5625000</v>
      </c>
    </row>
    <row r="132" spans="1:8" x14ac:dyDescent="0.25">
      <c r="A132">
        <v>134</v>
      </c>
      <c r="B132" t="s">
        <v>38</v>
      </c>
      <c r="C132" t="s">
        <v>48</v>
      </c>
      <c r="D132" s="1">
        <v>45631.905057870368</v>
      </c>
      <c r="E132" t="s">
        <v>49</v>
      </c>
      <c r="F132">
        <v>4</v>
      </c>
      <c r="G132">
        <v>2100000</v>
      </c>
      <c r="H132">
        <v>4200000</v>
      </c>
    </row>
    <row r="133" spans="1:8" x14ac:dyDescent="0.25">
      <c r="A133">
        <v>134</v>
      </c>
      <c r="B133" t="s">
        <v>38</v>
      </c>
      <c r="C133" t="s">
        <v>48</v>
      </c>
      <c r="D133" s="1">
        <v>45631.878391203703</v>
      </c>
      <c r="E133" t="s">
        <v>11</v>
      </c>
      <c r="F133">
        <v>4</v>
      </c>
      <c r="G133">
        <v>1902443</v>
      </c>
      <c r="H133">
        <v>3804886</v>
      </c>
    </row>
    <row r="134" spans="1:8" x14ac:dyDescent="0.25">
      <c r="A134">
        <v>134</v>
      </c>
      <c r="B134" t="s">
        <v>38</v>
      </c>
      <c r="C134" t="s">
        <v>48</v>
      </c>
      <c r="D134" s="1">
        <v>45631.878333333334</v>
      </c>
      <c r="E134" t="s">
        <v>29</v>
      </c>
      <c r="F134">
        <v>4</v>
      </c>
      <c r="G134">
        <v>1811850</v>
      </c>
      <c r="H134">
        <v>3623700</v>
      </c>
    </row>
    <row r="135" spans="1:8" x14ac:dyDescent="0.25">
      <c r="A135">
        <v>134</v>
      </c>
      <c r="B135" t="s">
        <v>38</v>
      </c>
      <c r="C135" t="s">
        <v>48</v>
      </c>
      <c r="D135" s="1">
        <v>45631.878333333334</v>
      </c>
      <c r="E135" t="s">
        <v>11</v>
      </c>
      <c r="F135">
        <v>4</v>
      </c>
      <c r="G135">
        <v>1902443</v>
      </c>
      <c r="H135">
        <v>3804886</v>
      </c>
    </row>
    <row r="136" spans="1:8" x14ac:dyDescent="0.25">
      <c r="A136">
        <v>134</v>
      </c>
      <c r="B136" t="s">
        <v>38</v>
      </c>
      <c r="C136" t="s">
        <v>48</v>
      </c>
      <c r="D136" s="1">
        <v>45631.875428240739</v>
      </c>
      <c r="E136" t="s">
        <v>11</v>
      </c>
      <c r="F136">
        <v>4</v>
      </c>
      <c r="G136">
        <v>1725570</v>
      </c>
      <c r="H136">
        <v>3451140</v>
      </c>
    </row>
    <row r="137" spans="1:8" x14ac:dyDescent="0.25">
      <c r="A137">
        <v>134</v>
      </c>
      <c r="B137" t="s">
        <v>38</v>
      </c>
      <c r="C137" t="s">
        <v>48</v>
      </c>
      <c r="D137" s="1">
        <v>45631.875416666669</v>
      </c>
      <c r="E137" t="s">
        <v>22</v>
      </c>
      <c r="F137">
        <v>3</v>
      </c>
      <c r="G137">
        <v>1980000</v>
      </c>
      <c r="H137">
        <v>3286800</v>
      </c>
    </row>
    <row r="138" spans="1:8" x14ac:dyDescent="0.25">
      <c r="A138">
        <v>134</v>
      </c>
      <c r="B138" t="s">
        <v>38</v>
      </c>
      <c r="C138" t="s">
        <v>48</v>
      </c>
      <c r="D138" s="1">
        <v>45631.870682870373</v>
      </c>
      <c r="E138" t="s">
        <v>11</v>
      </c>
      <c r="F138">
        <v>4</v>
      </c>
      <c r="G138">
        <v>1568700</v>
      </c>
      <c r="H138">
        <v>3137400</v>
      </c>
    </row>
    <row r="139" spans="1:8" x14ac:dyDescent="0.25">
      <c r="A139">
        <v>134</v>
      </c>
      <c r="B139" t="s">
        <v>38</v>
      </c>
      <c r="C139" t="s">
        <v>48</v>
      </c>
      <c r="D139" s="1">
        <v>45631.870682870373</v>
      </c>
      <c r="E139" t="s">
        <v>22</v>
      </c>
      <c r="F139">
        <v>3</v>
      </c>
      <c r="G139">
        <v>1800000</v>
      </c>
      <c r="H139">
        <v>2988000</v>
      </c>
    </row>
    <row r="140" spans="1:8" x14ac:dyDescent="0.25">
      <c r="A140">
        <v>134</v>
      </c>
      <c r="B140" t="s">
        <v>38</v>
      </c>
      <c r="C140" t="s">
        <v>48</v>
      </c>
      <c r="D140" s="1">
        <v>45631.870312500003</v>
      </c>
      <c r="E140" t="s">
        <v>11</v>
      </c>
      <c r="F140">
        <v>4</v>
      </c>
      <c r="G140">
        <v>1420545</v>
      </c>
      <c r="H140">
        <v>2841090</v>
      </c>
    </row>
    <row r="141" spans="1:8" x14ac:dyDescent="0.25">
      <c r="A141">
        <v>134</v>
      </c>
      <c r="B141" t="s">
        <v>38</v>
      </c>
      <c r="C141" t="s">
        <v>48</v>
      </c>
      <c r="D141" s="1">
        <v>45631.870312500003</v>
      </c>
      <c r="E141" t="s">
        <v>22</v>
      </c>
      <c r="F141">
        <v>3</v>
      </c>
      <c r="G141">
        <v>1630000</v>
      </c>
      <c r="H141">
        <v>2705800</v>
      </c>
    </row>
    <row r="142" spans="1:8" x14ac:dyDescent="0.25">
      <c r="A142">
        <v>134</v>
      </c>
      <c r="B142" t="s">
        <v>38</v>
      </c>
      <c r="C142" t="s">
        <v>48</v>
      </c>
      <c r="D142" s="1">
        <v>45631.868622685186</v>
      </c>
      <c r="E142" t="s">
        <v>11</v>
      </c>
      <c r="F142">
        <v>4</v>
      </c>
      <c r="G142">
        <v>1285463</v>
      </c>
      <c r="H142">
        <v>2570926</v>
      </c>
    </row>
    <row r="143" spans="1:8" x14ac:dyDescent="0.25">
      <c r="A143">
        <v>134</v>
      </c>
      <c r="B143" t="s">
        <v>38</v>
      </c>
      <c r="C143" t="s">
        <v>48</v>
      </c>
      <c r="D143" s="1">
        <v>45631.868622685186</v>
      </c>
      <c r="E143" t="s">
        <v>22</v>
      </c>
      <c r="F143">
        <v>3</v>
      </c>
      <c r="G143">
        <v>1475000</v>
      </c>
      <c r="H143">
        <v>2448500</v>
      </c>
    </row>
    <row r="144" spans="1:8" x14ac:dyDescent="0.25">
      <c r="A144">
        <v>134</v>
      </c>
      <c r="B144" t="s">
        <v>38</v>
      </c>
      <c r="C144" t="s">
        <v>48</v>
      </c>
      <c r="D144" s="1">
        <v>45631.866261574076</v>
      </c>
      <c r="E144" t="s">
        <v>11</v>
      </c>
      <c r="F144">
        <v>4</v>
      </c>
      <c r="G144">
        <v>1154738</v>
      </c>
      <c r="H144">
        <v>2309476</v>
      </c>
    </row>
    <row r="145" spans="1:8" x14ac:dyDescent="0.25">
      <c r="A145">
        <v>134</v>
      </c>
      <c r="B145" t="s">
        <v>38</v>
      </c>
      <c r="C145" t="s">
        <v>48</v>
      </c>
      <c r="D145" s="1">
        <v>45631.866261574076</v>
      </c>
      <c r="E145" t="s">
        <v>22</v>
      </c>
      <c r="F145">
        <v>3</v>
      </c>
      <c r="G145">
        <v>1325000</v>
      </c>
      <c r="H145">
        <v>2199500</v>
      </c>
    </row>
    <row r="146" spans="1:8" x14ac:dyDescent="0.25">
      <c r="A146">
        <v>134</v>
      </c>
      <c r="B146" t="s">
        <v>38</v>
      </c>
      <c r="C146" t="s">
        <v>48</v>
      </c>
      <c r="D146" s="1">
        <v>45631.86142361111</v>
      </c>
      <c r="E146" t="s">
        <v>11</v>
      </c>
      <c r="F146">
        <v>4</v>
      </c>
      <c r="G146">
        <v>1045800</v>
      </c>
      <c r="H146">
        <v>2091600</v>
      </c>
    </row>
    <row r="147" spans="1:8" x14ac:dyDescent="0.25">
      <c r="A147">
        <v>134</v>
      </c>
      <c r="B147" t="s">
        <v>38</v>
      </c>
      <c r="C147" t="s">
        <v>48</v>
      </c>
      <c r="D147" s="1">
        <v>45631.86142361111</v>
      </c>
      <c r="E147" t="s">
        <v>22</v>
      </c>
      <c r="F147">
        <v>3</v>
      </c>
      <c r="G147">
        <v>1200000</v>
      </c>
      <c r="H147">
        <v>1992000</v>
      </c>
    </row>
    <row r="148" spans="1:8" x14ac:dyDescent="0.25">
      <c r="A148">
        <v>134</v>
      </c>
      <c r="B148" t="s">
        <v>38</v>
      </c>
      <c r="C148" t="s">
        <v>48</v>
      </c>
      <c r="D148" s="1">
        <v>45631.845069444447</v>
      </c>
      <c r="E148" t="s">
        <v>11</v>
      </c>
      <c r="F148">
        <v>4</v>
      </c>
      <c r="G148">
        <v>915075</v>
      </c>
      <c r="H148">
        <v>1830150</v>
      </c>
    </row>
    <row r="149" spans="1:8" x14ac:dyDescent="0.25">
      <c r="A149">
        <v>134</v>
      </c>
      <c r="B149" t="s">
        <v>38</v>
      </c>
      <c r="C149" t="s">
        <v>48</v>
      </c>
      <c r="D149" s="1">
        <v>45631.845057870371</v>
      </c>
      <c r="E149" t="s">
        <v>22</v>
      </c>
      <c r="F149">
        <v>3</v>
      </c>
      <c r="G149">
        <v>1050000</v>
      </c>
      <c r="H149">
        <v>1743000</v>
      </c>
    </row>
    <row r="150" spans="1:8" x14ac:dyDescent="0.25">
      <c r="A150">
        <v>134</v>
      </c>
      <c r="B150" t="s">
        <v>38</v>
      </c>
      <c r="C150" t="s">
        <v>48</v>
      </c>
      <c r="D150" s="1">
        <v>45631.844050925924</v>
      </c>
      <c r="E150" t="s">
        <v>11</v>
      </c>
      <c r="F150">
        <v>3</v>
      </c>
      <c r="G150">
        <v>992251</v>
      </c>
      <c r="H150">
        <v>1647137</v>
      </c>
    </row>
    <row r="151" spans="1:8" x14ac:dyDescent="0.25">
      <c r="A151">
        <v>134</v>
      </c>
      <c r="B151" t="s">
        <v>38</v>
      </c>
      <c r="C151" t="s">
        <v>48</v>
      </c>
      <c r="D151" s="1">
        <v>45631.844039351854</v>
      </c>
      <c r="E151" t="s">
        <v>22</v>
      </c>
      <c r="F151">
        <v>3</v>
      </c>
      <c r="G151">
        <v>945000</v>
      </c>
      <c r="H151">
        <v>1568700</v>
      </c>
    </row>
    <row r="152" spans="1:8" x14ac:dyDescent="0.25">
      <c r="A152">
        <v>134</v>
      </c>
      <c r="B152" t="s">
        <v>38</v>
      </c>
      <c r="C152" t="s">
        <v>48</v>
      </c>
      <c r="D152" s="1">
        <v>45631.843090277776</v>
      </c>
      <c r="E152" t="s">
        <v>11</v>
      </c>
      <c r="F152">
        <v>3</v>
      </c>
      <c r="G152">
        <v>897751</v>
      </c>
      <c r="H152">
        <v>1490267</v>
      </c>
    </row>
    <row r="153" spans="1:8" x14ac:dyDescent="0.25">
      <c r="A153">
        <v>134</v>
      </c>
      <c r="B153" t="s">
        <v>38</v>
      </c>
      <c r="C153" t="s">
        <v>48</v>
      </c>
      <c r="D153" s="1">
        <v>45631.843078703707</v>
      </c>
      <c r="E153" t="s">
        <v>22</v>
      </c>
      <c r="F153">
        <v>3</v>
      </c>
      <c r="G153">
        <v>855000</v>
      </c>
      <c r="H153">
        <v>1419300</v>
      </c>
    </row>
    <row r="154" spans="1:8" x14ac:dyDescent="0.25">
      <c r="A154">
        <v>134</v>
      </c>
      <c r="B154" t="s">
        <v>38</v>
      </c>
      <c r="C154" t="s">
        <v>48</v>
      </c>
      <c r="D154" s="1">
        <v>45631.825266203705</v>
      </c>
      <c r="E154" t="s">
        <v>11</v>
      </c>
      <c r="F154">
        <v>3</v>
      </c>
      <c r="G154">
        <v>813751</v>
      </c>
      <c r="H154">
        <v>1350827</v>
      </c>
    </row>
    <row r="155" spans="1:8" x14ac:dyDescent="0.25">
      <c r="A155">
        <v>134</v>
      </c>
      <c r="B155" t="s">
        <v>38</v>
      </c>
      <c r="C155" t="s">
        <v>48</v>
      </c>
      <c r="D155" s="1">
        <v>45631.825254629628</v>
      </c>
      <c r="E155" t="s">
        <v>22</v>
      </c>
      <c r="F155">
        <v>3</v>
      </c>
      <c r="G155">
        <v>775000</v>
      </c>
      <c r="H155">
        <v>1286500</v>
      </c>
    </row>
    <row r="156" spans="1:8" x14ac:dyDescent="0.25">
      <c r="A156">
        <v>134</v>
      </c>
      <c r="B156" t="s">
        <v>38</v>
      </c>
      <c r="C156" t="s">
        <v>48</v>
      </c>
      <c r="D156" s="1">
        <v>45631.823425925926</v>
      </c>
      <c r="E156" t="s">
        <v>11</v>
      </c>
      <c r="F156">
        <v>3</v>
      </c>
      <c r="G156">
        <v>735001</v>
      </c>
      <c r="H156">
        <v>1220102</v>
      </c>
    </row>
    <row r="157" spans="1:8" x14ac:dyDescent="0.25">
      <c r="A157">
        <v>134</v>
      </c>
      <c r="B157" t="s">
        <v>38</v>
      </c>
      <c r="C157" t="s">
        <v>48</v>
      </c>
      <c r="D157" s="1">
        <v>45631.82335648148</v>
      </c>
      <c r="E157" t="s">
        <v>11</v>
      </c>
      <c r="F157">
        <v>3</v>
      </c>
      <c r="G157">
        <v>735001</v>
      </c>
      <c r="H157">
        <v>1220102</v>
      </c>
    </row>
    <row r="158" spans="1:8" x14ac:dyDescent="0.25">
      <c r="A158">
        <v>134</v>
      </c>
      <c r="B158" t="s">
        <v>38</v>
      </c>
      <c r="C158" t="s">
        <v>48</v>
      </c>
      <c r="D158" s="1">
        <v>45631.82335648148</v>
      </c>
      <c r="E158" t="s">
        <v>22</v>
      </c>
      <c r="F158">
        <v>3</v>
      </c>
      <c r="G158">
        <v>700000</v>
      </c>
      <c r="H158">
        <v>1162000</v>
      </c>
    </row>
    <row r="159" spans="1:8" x14ac:dyDescent="0.25">
      <c r="A159">
        <v>134</v>
      </c>
      <c r="B159" t="s">
        <v>38</v>
      </c>
      <c r="C159" t="s">
        <v>48</v>
      </c>
      <c r="D159" s="1">
        <v>45631.810011574074</v>
      </c>
      <c r="E159" t="s">
        <v>11</v>
      </c>
      <c r="F159">
        <v>3</v>
      </c>
      <c r="G159">
        <v>656250</v>
      </c>
      <c r="H159">
        <v>1089375</v>
      </c>
    </row>
    <row r="160" spans="1:8" x14ac:dyDescent="0.25">
      <c r="A160">
        <v>134</v>
      </c>
      <c r="B160" t="s">
        <v>38</v>
      </c>
      <c r="C160" t="s">
        <v>48</v>
      </c>
      <c r="D160" s="1">
        <v>45631.809965277775</v>
      </c>
      <c r="E160" t="s">
        <v>11</v>
      </c>
      <c r="F160">
        <v>3</v>
      </c>
      <c r="G160">
        <v>656250</v>
      </c>
      <c r="H160">
        <v>1089375</v>
      </c>
    </row>
    <row r="161" spans="1:8" x14ac:dyDescent="0.25">
      <c r="A161">
        <v>134</v>
      </c>
      <c r="B161" t="s">
        <v>38</v>
      </c>
      <c r="C161" t="s">
        <v>48</v>
      </c>
      <c r="D161" s="1">
        <v>45631.809965277775</v>
      </c>
      <c r="E161" t="s">
        <v>22</v>
      </c>
      <c r="F161">
        <v>3</v>
      </c>
      <c r="G161">
        <v>625000</v>
      </c>
      <c r="H161">
        <v>1037500</v>
      </c>
    </row>
    <row r="162" spans="1:8" x14ac:dyDescent="0.25">
      <c r="A162">
        <v>134</v>
      </c>
      <c r="B162" t="s">
        <v>38</v>
      </c>
      <c r="C162" t="s">
        <v>48</v>
      </c>
      <c r="D162" s="1">
        <v>45631.808703703704</v>
      </c>
      <c r="E162" t="s">
        <v>11</v>
      </c>
      <c r="F162">
        <v>3</v>
      </c>
      <c r="G162">
        <v>593250</v>
      </c>
      <c r="H162">
        <v>984795</v>
      </c>
    </row>
    <row r="163" spans="1:8" x14ac:dyDescent="0.25">
      <c r="A163">
        <v>134</v>
      </c>
      <c r="B163" t="s">
        <v>38</v>
      </c>
      <c r="C163" t="s">
        <v>48</v>
      </c>
      <c r="D163" s="1">
        <v>45631.808657407404</v>
      </c>
      <c r="E163" t="s">
        <v>11</v>
      </c>
      <c r="F163">
        <v>3</v>
      </c>
      <c r="G163">
        <v>593250</v>
      </c>
      <c r="H163">
        <v>984795</v>
      </c>
    </row>
    <row r="164" spans="1:8" x14ac:dyDescent="0.25">
      <c r="A164">
        <v>134</v>
      </c>
      <c r="B164" t="s">
        <v>38</v>
      </c>
      <c r="C164" t="s">
        <v>48</v>
      </c>
      <c r="D164" s="1">
        <v>45631.808657407404</v>
      </c>
      <c r="E164" t="s">
        <v>22</v>
      </c>
      <c r="F164">
        <v>3</v>
      </c>
      <c r="G164">
        <v>565000</v>
      </c>
      <c r="H164">
        <v>937900</v>
      </c>
    </row>
    <row r="165" spans="1:8" x14ac:dyDescent="0.25">
      <c r="A165">
        <v>134</v>
      </c>
      <c r="B165" t="s">
        <v>38</v>
      </c>
      <c r="C165" t="s">
        <v>48</v>
      </c>
      <c r="D165" s="1">
        <v>45631.797430555554</v>
      </c>
      <c r="E165" t="s">
        <v>11</v>
      </c>
      <c r="F165">
        <v>3</v>
      </c>
      <c r="G165">
        <v>525000</v>
      </c>
      <c r="H165">
        <v>871500</v>
      </c>
    </row>
    <row r="166" spans="1:8" x14ac:dyDescent="0.25">
      <c r="A166">
        <v>134</v>
      </c>
      <c r="B166" t="s">
        <v>38</v>
      </c>
      <c r="C166" t="s">
        <v>48</v>
      </c>
      <c r="D166" s="1">
        <v>45631.797337962962</v>
      </c>
      <c r="E166" t="s">
        <v>11</v>
      </c>
      <c r="F166">
        <v>3</v>
      </c>
      <c r="G166">
        <v>525000</v>
      </c>
      <c r="H166">
        <v>871500</v>
      </c>
    </row>
    <row r="167" spans="1:8" x14ac:dyDescent="0.25">
      <c r="A167">
        <v>134</v>
      </c>
      <c r="B167" t="s">
        <v>38</v>
      </c>
      <c r="C167" t="s">
        <v>48</v>
      </c>
      <c r="D167" s="1">
        <v>45631.797337962962</v>
      </c>
      <c r="E167" t="s">
        <v>22</v>
      </c>
      <c r="F167">
        <v>3</v>
      </c>
      <c r="G167">
        <v>500000</v>
      </c>
      <c r="H167">
        <v>830000</v>
      </c>
    </row>
    <row r="168" spans="1:8" x14ac:dyDescent="0.25">
      <c r="A168">
        <v>134</v>
      </c>
      <c r="B168" t="s">
        <v>38</v>
      </c>
      <c r="C168" t="s">
        <v>48</v>
      </c>
      <c r="D168" s="1">
        <v>45631.794374999998</v>
      </c>
      <c r="E168" t="s">
        <v>11</v>
      </c>
      <c r="F168">
        <v>3</v>
      </c>
      <c r="G168">
        <v>472501</v>
      </c>
      <c r="H168">
        <v>784352</v>
      </c>
    </row>
    <row r="169" spans="1:8" x14ac:dyDescent="0.25">
      <c r="A169">
        <v>134</v>
      </c>
      <c r="B169" t="s">
        <v>38</v>
      </c>
      <c r="C169" t="s">
        <v>48</v>
      </c>
      <c r="D169" s="1">
        <v>45631.794363425928</v>
      </c>
      <c r="E169" t="s">
        <v>22</v>
      </c>
      <c r="F169">
        <v>3</v>
      </c>
      <c r="G169">
        <v>450000</v>
      </c>
      <c r="H169">
        <v>747000</v>
      </c>
    </row>
    <row r="170" spans="1:8" x14ac:dyDescent="0.25">
      <c r="A170">
        <v>134</v>
      </c>
      <c r="B170" t="s">
        <v>38</v>
      </c>
      <c r="C170" t="s">
        <v>48</v>
      </c>
      <c r="D170" s="1">
        <v>45631.793275462966</v>
      </c>
      <c r="E170" t="s">
        <v>11</v>
      </c>
      <c r="F170">
        <v>3</v>
      </c>
      <c r="G170">
        <v>414751</v>
      </c>
      <c r="H170">
        <v>688487</v>
      </c>
    </row>
    <row r="171" spans="1:8" x14ac:dyDescent="0.25">
      <c r="A171">
        <v>134</v>
      </c>
      <c r="B171" t="s">
        <v>38</v>
      </c>
      <c r="C171" t="s">
        <v>48</v>
      </c>
      <c r="D171" s="1">
        <v>45631.793263888889</v>
      </c>
      <c r="E171" t="s">
        <v>22</v>
      </c>
      <c r="F171">
        <v>3</v>
      </c>
      <c r="G171">
        <v>395000</v>
      </c>
      <c r="H171">
        <v>655700</v>
      </c>
    </row>
    <row r="172" spans="1:8" x14ac:dyDescent="0.25">
      <c r="A172">
        <v>134</v>
      </c>
      <c r="B172" t="s">
        <v>38</v>
      </c>
      <c r="C172" t="s">
        <v>48</v>
      </c>
      <c r="D172" s="1">
        <v>45631.578032407408</v>
      </c>
      <c r="E172" t="s">
        <v>11</v>
      </c>
      <c r="F172">
        <v>3</v>
      </c>
      <c r="G172">
        <v>375000</v>
      </c>
      <c r="H172">
        <v>622500</v>
      </c>
    </row>
    <row r="173" spans="1:8" x14ac:dyDescent="0.25">
      <c r="A173">
        <v>134</v>
      </c>
      <c r="B173" t="s">
        <v>38</v>
      </c>
      <c r="C173" t="s">
        <v>48</v>
      </c>
      <c r="D173" s="1">
        <v>45630.436481481483</v>
      </c>
      <c r="E173" t="s">
        <v>22</v>
      </c>
      <c r="F173">
        <v>3</v>
      </c>
      <c r="G173">
        <v>333333</v>
      </c>
      <c r="H173">
        <v>553333</v>
      </c>
    </row>
    <row r="174" spans="1:8" x14ac:dyDescent="0.25">
      <c r="A174">
        <v>143</v>
      </c>
      <c r="B174" t="s">
        <v>50</v>
      </c>
      <c r="C174" t="s">
        <v>51</v>
      </c>
      <c r="D174" s="1">
        <v>45634.891770833332</v>
      </c>
      <c r="E174" t="s">
        <v>52</v>
      </c>
      <c r="F174">
        <v>1</v>
      </c>
      <c r="G174">
        <v>1019000</v>
      </c>
      <c r="H174">
        <v>1019000</v>
      </c>
    </row>
    <row r="175" spans="1:8" x14ac:dyDescent="0.25">
      <c r="A175">
        <v>143</v>
      </c>
      <c r="B175" t="s">
        <v>50</v>
      </c>
      <c r="C175" t="s">
        <v>51</v>
      </c>
      <c r="D175" s="1">
        <v>45634.891435185185</v>
      </c>
      <c r="E175" t="s">
        <v>23</v>
      </c>
      <c r="F175">
        <v>1</v>
      </c>
      <c r="G175">
        <v>969675</v>
      </c>
      <c r="H175">
        <v>969675</v>
      </c>
    </row>
    <row r="176" spans="1:8" x14ac:dyDescent="0.25">
      <c r="A176">
        <v>143</v>
      </c>
      <c r="B176" t="s">
        <v>50</v>
      </c>
      <c r="C176" t="s">
        <v>51</v>
      </c>
      <c r="D176" s="1">
        <v>45634.891423611109</v>
      </c>
      <c r="E176" t="s">
        <v>52</v>
      </c>
      <c r="F176">
        <v>1</v>
      </c>
      <c r="G176">
        <v>923500</v>
      </c>
      <c r="H176">
        <v>923500</v>
      </c>
    </row>
    <row r="177" spans="1:8" x14ac:dyDescent="0.25">
      <c r="A177">
        <v>143</v>
      </c>
      <c r="B177" t="s">
        <v>50</v>
      </c>
      <c r="C177" t="s">
        <v>51</v>
      </c>
      <c r="D177" s="1">
        <v>45634.891423611109</v>
      </c>
      <c r="E177" t="s">
        <v>23</v>
      </c>
      <c r="F177">
        <v>1</v>
      </c>
      <c r="G177">
        <v>969675</v>
      </c>
      <c r="H177">
        <v>969675</v>
      </c>
    </row>
    <row r="178" spans="1:8" x14ac:dyDescent="0.25">
      <c r="A178">
        <v>143</v>
      </c>
      <c r="B178" t="s">
        <v>50</v>
      </c>
      <c r="C178" t="s">
        <v>51</v>
      </c>
      <c r="D178" s="1">
        <v>45634.890682870369</v>
      </c>
      <c r="E178" t="s">
        <v>23</v>
      </c>
      <c r="F178">
        <v>1</v>
      </c>
      <c r="G178">
        <v>879480</v>
      </c>
      <c r="H178">
        <v>879480</v>
      </c>
    </row>
    <row r="179" spans="1:8" x14ac:dyDescent="0.25">
      <c r="A179">
        <v>143</v>
      </c>
      <c r="B179" t="s">
        <v>50</v>
      </c>
      <c r="C179" t="s">
        <v>51</v>
      </c>
      <c r="D179" s="1">
        <v>45634.890590277777</v>
      </c>
      <c r="E179" t="s">
        <v>52</v>
      </c>
      <c r="F179">
        <v>1</v>
      </c>
      <c r="G179">
        <v>837600</v>
      </c>
      <c r="H179">
        <v>837600</v>
      </c>
    </row>
    <row r="180" spans="1:8" x14ac:dyDescent="0.25">
      <c r="A180">
        <v>143</v>
      </c>
      <c r="B180" t="s">
        <v>50</v>
      </c>
      <c r="C180" t="s">
        <v>51</v>
      </c>
      <c r="D180" s="1">
        <v>45634.890590277777</v>
      </c>
      <c r="E180" t="s">
        <v>23</v>
      </c>
      <c r="F180">
        <v>1</v>
      </c>
      <c r="G180">
        <v>879480</v>
      </c>
      <c r="H180">
        <v>879480</v>
      </c>
    </row>
    <row r="181" spans="1:8" x14ac:dyDescent="0.25">
      <c r="A181">
        <v>143</v>
      </c>
      <c r="B181" t="s">
        <v>50</v>
      </c>
      <c r="C181" t="s">
        <v>51</v>
      </c>
      <c r="D181" s="1">
        <v>45634.889398148145</v>
      </c>
      <c r="E181" t="s">
        <v>23</v>
      </c>
      <c r="F181">
        <v>1</v>
      </c>
      <c r="G181">
        <v>797685</v>
      </c>
      <c r="H181">
        <v>797685</v>
      </c>
    </row>
    <row r="182" spans="1:8" x14ac:dyDescent="0.25">
      <c r="A182">
        <v>143</v>
      </c>
      <c r="B182" t="s">
        <v>50</v>
      </c>
      <c r="C182" t="s">
        <v>51</v>
      </c>
      <c r="D182" s="1">
        <v>45634.889386574076</v>
      </c>
      <c r="E182" t="s">
        <v>52</v>
      </c>
      <c r="F182">
        <v>1</v>
      </c>
      <c r="G182">
        <v>759700</v>
      </c>
      <c r="H182">
        <v>759700</v>
      </c>
    </row>
    <row r="183" spans="1:8" x14ac:dyDescent="0.25">
      <c r="A183">
        <v>143</v>
      </c>
      <c r="B183" t="s">
        <v>50</v>
      </c>
      <c r="C183" t="s">
        <v>51</v>
      </c>
      <c r="D183" s="1">
        <v>45634.888969907406</v>
      </c>
      <c r="E183" t="s">
        <v>23</v>
      </c>
      <c r="F183">
        <v>1</v>
      </c>
      <c r="G183">
        <v>723517</v>
      </c>
      <c r="H183">
        <v>723517</v>
      </c>
    </row>
    <row r="184" spans="1:8" x14ac:dyDescent="0.25">
      <c r="A184">
        <v>143</v>
      </c>
      <c r="B184" t="s">
        <v>50</v>
      </c>
      <c r="C184" t="s">
        <v>51</v>
      </c>
      <c r="D184" s="1">
        <v>45634.888958333337</v>
      </c>
      <c r="E184" t="s">
        <v>52</v>
      </c>
      <c r="F184">
        <v>1</v>
      </c>
      <c r="G184">
        <v>689063</v>
      </c>
      <c r="H184">
        <v>689063</v>
      </c>
    </row>
    <row r="185" spans="1:8" x14ac:dyDescent="0.25">
      <c r="A185">
        <v>143</v>
      </c>
      <c r="B185" t="s">
        <v>50</v>
      </c>
      <c r="C185" t="s">
        <v>51</v>
      </c>
      <c r="D185" s="1">
        <v>45634.867384259262</v>
      </c>
      <c r="E185" t="s">
        <v>23</v>
      </c>
      <c r="F185">
        <v>1</v>
      </c>
      <c r="G185">
        <v>656250</v>
      </c>
      <c r="H185">
        <v>656250</v>
      </c>
    </row>
    <row r="186" spans="1:8" x14ac:dyDescent="0.25">
      <c r="A186">
        <v>143</v>
      </c>
      <c r="B186" t="s">
        <v>50</v>
      </c>
      <c r="C186" t="s">
        <v>51</v>
      </c>
      <c r="D186" s="1">
        <v>45634.867372685185</v>
      </c>
      <c r="E186" t="s">
        <v>22</v>
      </c>
      <c r="F186">
        <v>1</v>
      </c>
      <c r="G186">
        <v>625000</v>
      </c>
      <c r="H186">
        <v>625000</v>
      </c>
    </row>
    <row r="187" spans="1:8" x14ac:dyDescent="0.25">
      <c r="A187">
        <v>143</v>
      </c>
      <c r="B187" t="s">
        <v>50</v>
      </c>
      <c r="C187" t="s">
        <v>51</v>
      </c>
      <c r="D187" s="1">
        <v>45634.863657407404</v>
      </c>
      <c r="E187" t="s">
        <v>23</v>
      </c>
      <c r="F187">
        <v>1</v>
      </c>
      <c r="G187">
        <v>593250</v>
      </c>
      <c r="H187">
        <v>593250</v>
      </c>
    </row>
    <row r="188" spans="1:8" x14ac:dyDescent="0.25">
      <c r="A188">
        <v>143</v>
      </c>
      <c r="B188" t="s">
        <v>50</v>
      </c>
      <c r="C188" t="s">
        <v>51</v>
      </c>
      <c r="D188" s="1">
        <v>45634.854351851849</v>
      </c>
      <c r="E188" t="s">
        <v>22</v>
      </c>
      <c r="F188">
        <v>1</v>
      </c>
      <c r="G188">
        <v>565000</v>
      </c>
      <c r="H188">
        <v>565000</v>
      </c>
    </row>
    <row r="189" spans="1:8" x14ac:dyDescent="0.25">
      <c r="A189">
        <v>143</v>
      </c>
      <c r="B189" t="s">
        <v>50</v>
      </c>
      <c r="C189" t="s">
        <v>51</v>
      </c>
      <c r="D189" s="1">
        <v>45634.847199074073</v>
      </c>
      <c r="E189" t="s">
        <v>52</v>
      </c>
      <c r="F189">
        <v>1</v>
      </c>
      <c r="G189">
        <v>525000</v>
      </c>
      <c r="H189">
        <v>525000</v>
      </c>
    </row>
    <row r="190" spans="1:8" x14ac:dyDescent="0.25">
      <c r="A190">
        <v>143</v>
      </c>
      <c r="B190" t="s">
        <v>50</v>
      </c>
      <c r="C190" t="s">
        <v>51</v>
      </c>
      <c r="D190" s="1">
        <v>45634.815740740742</v>
      </c>
      <c r="E190" t="s">
        <v>22</v>
      </c>
      <c r="F190">
        <v>1</v>
      </c>
      <c r="G190">
        <v>500000</v>
      </c>
      <c r="H190">
        <v>500000</v>
      </c>
    </row>
    <row r="191" spans="1:8" x14ac:dyDescent="0.25">
      <c r="A191">
        <v>143</v>
      </c>
      <c r="B191" t="s">
        <v>50</v>
      </c>
      <c r="C191" t="s">
        <v>51</v>
      </c>
      <c r="D191" s="1">
        <v>45634.815451388888</v>
      </c>
      <c r="E191" t="s">
        <v>23</v>
      </c>
      <c r="F191">
        <v>1</v>
      </c>
      <c r="G191">
        <v>420000</v>
      </c>
      <c r="H191">
        <v>420000</v>
      </c>
    </row>
    <row r="192" spans="1:8" x14ac:dyDescent="0.25">
      <c r="A192">
        <v>143</v>
      </c>
      <c r="B192" t="s">
        <v>50</v>
      </c>
      <c r="C192" t="s">
        <v>51</v>
      </c>
      <c r="D192" s="1">
        <v>45634.815439814818</v>
      </c>
      <c r="E192" t="s">
        <v>22</v>
      </c>
      <c r="F192">
        <v>1</v>
      </c>
      <c r="G192">
        <v>400000</v>
      </c>
      <c r="H192">
        <v>400000</v>
      </c>
    </row>
    <row r="193" spans="1:8" x14ac:dyDescent="0.25">
      <c r="A193">
        <v>143</v>
      </c>
      <c r="B193" t="s">
        <v>50</v>
      </c>
      <c r="C193" t="s">
        <v>51</v>
      </c>
      <c r="D193" s="1">
        <v>45634.815150462964</v>
      </c>
      <c r="E193" t="s">
        <v>23</v>
      </c>
      <c r="F193">
        <v>1</v>
      </c>
      <c r="G193">
        <v>367500</v>
      </c>
      <c r="H193">
        <v>367500</v>
      </c>
    </row>
    <row r="194" spans="1:8" x14ac:dyDescent="0.25">
      <c r="A194">
        <v>143</v>
      </c>
      <c r="B194" t="s">
        <v>50</v>
      </c>
      <c r="C194" t="s">
        <v>51</v>
      </c>
      <c r="D194" s="1">
        <v>45634.815138888887</v>
      </c>
      <c r="E194" t="s">
        <v>22</v>
      </c>
      <c r="F194">
        <v>1</v>
      </c>
      <c r="G194">
        <v>350000</v>
      </c>
      <c r="H194">
        <v>350000</v>
      </c>
    </row>
    <row r="195" spans="1:8" x14ac:dyDescent="0.25">
      <c r="A195">
        <v>143</v>
      </c>
      <c r="B195" t="s">
        <v>50</v>
      </c>
      <c r="C195" t="s">
        <v>51</v>
      </c>
      <c r="D195" s="1">
        <v>45634.81322916667</v>
      </c>
      <c r="E195" t="s">
        <v>23</v>
      </c>
      <c r="F195">
        <v>1</v>
      </c>
      <c r="G195">
        <v>315000</v>
      </c>
      <c r="H195">
        <v>315000</v>
      </c>
    </row>
    <row r="196" spans="1:8" x14ac:dyDescent="0.25">
      <c r="A196">
        <v>143</v>
      </c>
      <c r="B196" t="s">
        <v>50</v>
      </c>
      <c r="C196" t="s">
        <v>51</v>
      </c>
      <c r="D196" s="1">
        <v>45634.813148148147</v>
      </c>
      <c r="E196" t="s">
        <v>23</v>
      </c>
      <c r="F196">
        <v>1</v>
      </c>
      <c r="G196">
        <v>315000</v>
      </c>
      <c r="H196">
        <v>315000</v>
      </c>
    </row>
    <row r="197" spans="1:8" x14ac:dyDescent="0.25">
      <c r="A197">
        <v>143</v>
      </c>
      <c r="B197" t="s">
        <v>50</v>
      </c>
      <c r="C197" t="s">
        <v>51</v>
      </c>
      <c r="D197" s="1">
        <v>45634.813148148147</v>
      </c>
      <c r="E197" t="s">
        <v>22</v>
      </c>
      <c r="F197">
        <v>1</v>
      </c>
      <c r="G197">
        <v>300000</v>
      </c>
      <c r="H197">
        <v>300000</v>
      </c>
    </row>
    <row r="198" spans="1:8" x14ac:dyDescent="0.25">
      <c r="A198">
        <v>143</v>
      </c>
      <c r="B198" t="s">
        <v>50</v>
      </c>
      <c r="C198" t="s">
        <v>51</v>
      </c>
      <c r="D198" s="1">
        <v>45634.812905092593</v>
      </c>
      <c r="E198" t="s">
        <v>23</v>
      </c>
      <c r="F198">
        <v>1</v>
      </c>
      <c r="G198">
        <v>262500</v>
      </c>
      <c r="H198">
        <v>262500</v>
      </c>
    </row>
    <row r="199" spans="1:8" x14ac:dyDescent="0.25">
      <c r="A199">
        <v>143</v>
      </c>
      <c r="B199" t="s">
        <v>50</v>
      </c>
      <c r="C199" t="s">
        <v>51</v>
      </c>
      <c r="D199" s="1">
        <v>45634.812893518516</v>
      </c>
      <c r="E199" t="s">
        <v>22</v>
      </c>
      <c r="F199">
        <v>1</v>
      </c>
      <c r="G199">
        <v>250000</v>
      </c>
      <c r="H199">
        <v>250000</v>
      </c>
    </row>
    <row r="200" spans="1:8" x14ac:dyDescent="0.25">
      <c r="A200">
        <v>143</v>
      </c>
      <c r="B200" t="s">
        <v>50</v>
      </c>
      <c r="C200" t="s">
        <v>51</v>
      </c>
      <c r="D200" s="1">
        <v>45634.808958333335</v>
      </c>
      <c r="E200" t="s">
        <v>23</v>
      </c>
      <c r="F200">
        <v>1</v>
      </c>
      <c r="G200">
        <v>231000</v>
      </c>
      <c r="H200">
        <v>231000</v>
      </c>
    </row>
    <row r="201" spans="1:8" x14ac:dyDescent="0.25">
      <c r="A201">
        <v>143</v>
      </c>
      <c r="B201" t="s">
        <v>50</v>
      </c>
      <c r="C201" t="s">
        <v>51</v>
      </c>
      <c r="D201" s="1">
        <v>45634.743611111109</v>
      </c>
      <c r="E201" t="s">
        <v>52</v>
      </c>
      <c r="F201">
        <v>1</v>
      </c>
      <c r="G201">
        <v>220000</v>
      </c>
      <c r="H201">
        <v>220000</v>
      </c>
    </row>
    <row r="202" spans="1:8" x14ac:dyDescent="0.25">
      <c r="A202">
        <v>143</v>
      </c>
      <c r="B202" t="s">
        <v>50</v>
      </c>
      <c r="C202" t="s">
        <v>51</v>
      </c>
      <c r="D202" s="1">
        <v>45634.346979166665</v>
      </c>
      <c r="E202" t="s">
        <v>22</v>
      </c>
      <c r="F202">
        <v>1</v>
      </c>
      <c r="G202">
        <v>200000</v>
      </c>
      <c r="H202">
        <v>200000</v>
      </c>
    </row>
    <row r="203" spans="1:8" x14ac:dyDescent="0.25">
      <c r="A203">
        <v>158</v>
      </c>
      <c r="B203" t="s">
        <v>53</v>
      </c>
      <c r="C203" t="s">
        <v>54</v>
      </c>
      <c r="D203" s="1">
        <v>45630.875798611109</v>
      </c>
      <c r="E203" t="s">
        <v>12</v>
      </c>
      <c r="F203">
        <v>3</v>
      </c>
      <c r="G203">
        <v>1433252</v>
      </c>
      <c r="H203">
        <v>2379198</v>
      </c>
    </row>
    <row r="204" spans="1:8" x14ac:dyDescent="0.25">
      <c r="A204">
        <v>158</v>
      </c>
      <c r="B204" t="s">
        <v>53</v>
      </c>
      <c r="C204" t="s">
        <v>54</v>
      </c>
      <c r="D204" s="1">
        <v>45630.874421296299</v>
      </c>
      <c r="E204" t="s">
        <v>55</v>
      </c>
      <c r="F204">
        <v>3</v>
      </c>
      <c r="G204">
        <v>1365001</v>
      </c>
      <c r="H204">
        <v>2265902</v>
      </c>
    </row>
    <row r="205" spans="1:8" x14ac:dyDescent="0.25">
      <c r="A205">
        <v>158</v>
      </c>
      <c r="B205" t="s">
        <v>53</v>
      </c>
      <c r="C205" t="s">
        <v>54</v>
      </c>
      <c r="D205" s="1">
        <v>45630.873645833337</v>
      </c>
      <c r="E205" t="s">
        <v>12</v>
      </c>
      <c r="F205">
        <v>3</v>
      </c>
      <c r="G205">
        <v>1300000</v>
      </c>
      <c r="H205">
        <v>2158000</v>
      </c>
    </row>
    <row r="206" spans="1:8" x14ac:dyDescent="0.25">
      <c r="A206">
        <v>158</v>
      </c>
      <c r="B206" t="s">
        <v>53</v>
      </c>
      <c r="C206" t="s">
        <v>54</v>
      </c>
      <c r="D206" s="1">
        <v>45630.872766203705</v>
      </c>
      <c r="E206" t="s">
        <v>55</v>
      </c>
      <c r="F206">
        <v>3</v>
      </c>
      <c r="G206">
        <v>1086750</v>
      </c>
      <c r="H206">
        <v>1804005</v>
      </c>
    </row>
    <row r="207" spans="1:8" x14ac:dyDescent="0.25">
      <c r="A207">
        <v>158</v>
      </c>
      <c r="B207" t="s">
        <v>53</v>
      </c>
      <c r="C207" t="s">
        <v>54</v>
      </c>
      <c r="D207" s="1">
        <v>45630.871064814812</v>
      </c>
      <c r="E207" t="s">
        <v>52</v>
      </c>
      <c r="F207">
        <v>3</v>
      </c>
      <c r="G207">
        <v>1035000</v>
      </c>
      <c r="H207">
        <v>1718100</v>
      </c>
    </row>
    <row r="208" spans="1:8" x14ac:dyDescent="0.25">
      <c r="A208">
        <v>158</v>
      </c>
      <c r="B208" t="s">
        <v>53</v>
      </c>
      <c r="C208" t="s">
        <v>54</v>
      </c>
      <c r="D208" s="1">
        <v>45630.870636574073</v>
      </c>
      <c r="E208" t="s">
        <v>55</v>
      </c>
      <c r="F208">
        <v>3</v>
      </c>
      <c r="G208">
        <v>984901</v>
      </c>
      <c r="H208">
        <v>1634936</v>
      </c>
    </row>
    <row r="209" spans="1:8" x14ac:dyDescent="0.25">
      <c r="A209">
        <v>158</v>
      </c>
      <c r="B209" t="s">
        <v>53</v>
      </c>
      <c r="C209" t="s">
        <v>54</v>
      </c>
      <c r="D209" s="1">
        <v>45630.87059027778</v>
      </c>
      <c r="E209" t="s">
        <v>52</v>
      </c>
      <c r="F209">
        <v>3</v>
      </c>
      <c r="G209">
        <v>938000</v>
      </c>
      <c r="H209">
        <v>1557080</v>
      </c>
    </row>
    <row r="210" spans="1:8" x14ac:dyDescent="0.25">
      <c r="A210">
        <v>158</v>
      </c>
      <c r="B210" t="s">
        <v>53</v>
      </c>
      <c r="C210" t="s">
        <v>54</v>
      </c>
      <c r="D210" s="1">
        <v>45630.87059027778</v>
      </c>
      <c r="E210" t="s">
        <v>55</v>
      </c>
      <c r="F210">
        <v>3</v>
      </c>
      <c r="G210">
        <v>984901</v>
      </c>
      <c r="H210">
        <v>1634936</v>
      </c>
    </row>
    <row r="211" spans="1:8" x14ac:dyDescent="0.25">
      <c r="A211">
        <v>158</v>
      </c>
      <c r="B211" t="s">
        <v>53</v>
      </c>
      <c r="C211" t="s">
        <v>54</v>
      </c>
      <c r="D211" s="1">
        <v>45630.868252314816</v>
      </c>
      <c r="E211" t="s">
        <v>55</v>
      </c>
      <c r="F211">
        <v>3</v>
      </c>
      <c r="G211">
        <v>892501</v>
      </c>
      <c r="H211">
        <v>1481552</v>
      </c>
    </row>
    <row r="212" spans="1:8" x14ac:dyDescent="0.25">
      <c r="A212">
        <v>158</v>
      </c>
      <c r="B212" t="s">
        <v>53</v>
      </c>
      <c r="C212" t="s">
        <v>54</v>
      </c>
      <c r="D212" s="1">
        <v>45630.86824074074</v>
      </c>
      <c r="E212" t="s">
        <v>12</v>
      </c>
      <c r="F212">
        <v>3</v>
      </c>
      <c r="G212">
        <v>850000</v>
      </c>
      <c r="H212">
        <v>1411000</v>
      </c>
    </row>
    <row r="213" spans="1:8" x14ac:dyDescent="0.25">
      <c r="A213">
        <v>158</v>
      </c>
      <c r="B213" t="s">
        <v>53</v>
      </c>
      <c r="C213" t="s">
        <v>54</v>
      </c>
      <c r="D213" s="1">
        <v>45630.867349537039</v>
      </c>
      <c r="E213" t="s">
        <v>55</v>
      </c>
      <c r="F213">
        <v>3</v>
      </c>
      <c r="G213">
        <v>799202</v>
      </c>
      <c r="H213">
        <v>1326675</v>
      </c>
    </row>
    <row r="214" spans="1:8" x14ac:dyDescent="0.25">
      <c r="A214">
        <v>158</v>
      </c>
      <c r="B214" t="s">
        <v>53</v>
      </c>
      <c r="C214" t="s">
        <v>54</v>
      </c>
      <c r="D214" s="1">
        <v>45630.867349537039</v>
      </c>
      <c r="E214" t="s">
        <v>22</v>
      </c>
      <c r="F214">
        <v>2</v>
      </c>
      <c r="G214">
        <v>950000</v>
      </c>
      <c r="H214">
        <v>1263500</v>
      </c>
    </row>
    <row r="215" spans="1:8" x14ac:dyDescent="0.25">
      <c r="A215">
        <v>158</v>
      </c>
      <c r="B215" t="s">
        <v>53</v>
      </c>
      <c r="C215" t="s">
        <v>54</v>
      </c>
      <c r="D215" s="1">
        <v>45630.867303240739</v>
      </c>
      <c r="E215" t="s">
        <v>55</v>
      </c>
      <c r="F215">
        <v>3</v>
      </c>
      <c r="G215">
        <v>367500</v>
      </c>
      <c r="H215">
        <v>610050</v>
      </c>
    </row>
    <row r="216" spans="1:8" x14ac:dyDescent="0.25">
      <c r="A216">
        <v>158</v>
      </c>
      <c r="B216" t="s">
        <v>53</v>
      </c>
      <c r="C216" t="s">
        <v>54</v>
      </c>
      <c r="D216" s="1">
        <v>45630.867303240739</v>
      </c>
      <c r="E216" t="s">
        <v>22</v>
      </c>
      <c r="F216">
        <v>2</v>
      </c>
      <c r="G216">
        <v>950000</v>
      </c>
      <c r="H216">
        <v>1263500</v>
      </c>
    </row>
    <row r="217" spans="1:8" x14ac:dyDescent="0.25">
      <c r="A217">
        <v>158</v>
      </c>
      <c r="B217" t="s">
        <v>53</v>
      </c>
      <c r="C217" t="s">
        <v>54</v>
      </c>
      <c r="D217" s="1">
        <v>45630.77008101852</v>
      </c>
      <c r="E217" t="s">
        <v>22</v>
      </c>
      <c r="F217">
        <v>2</v>
      </c>
      <c r="G217">
        <v>436842</v>
      </c>
      <c r="H217">
        <v>581000</v>
      </c>
    </row>
    <row r="218" spans="1:8" x14ac:dyDescent="0.25">
      <c r="A218">
        <v>158</v>
      </c>
      <c r="B218" t="s">
        <v>53</v>
      </c>
      <c r="C218" t="s">
        <v>54</v>
      </c>
      <c r="D218" s="1">
        <v>45630.770069444443</v>
      </c>
      <c r="E218" t="s">
        <v>12</v>
      </c>
      <c r="F218">
        <v>3</v>
      </c>
      <c r="G218">
        <v>333333</v>
      </c>
      <c r="H218">
        <v>553333</v>
      </c>
    </row>
    <row r="219" spans="1:8" x14ac:dyDescent="0.25">
      <c r="A219">
        <v>158</v>
      </c>
      <c r="B219" t="s">
        <v>53</v>
      </c>
      <c r="C219" t="s">
        <v>54</v>
      </c>
      <c r="D219" s="1">
        <v>45628.877604166664</v>
      </c>
      <c r="E219" t="s">
        <v>22</v>
      </c>
      <c r="F219">
        <v>2</v>
      </c>
      <c r="G219">
        <v>250000</v>
      </c>
      <c r="H219">
        <v>332500</v>
      </c>
    </row>
    <row r="220" spans="1:8" x14ac:dyDescent="0.25">
      <c r="A220">
        <v>171</v>
      </c>
      <c r="B220" t="s">
        <v>36</v>
      </c>
      <c r="C220" t="s">
        <v>56</v>
      </c>
      <c r="D220" s="1">
        <v>45630.901585648149</v>
      </c>
      <c r="E220" t="s">
        <v>52</v>
      </c>
      <c r="F220">
        <v>2</v>
      </c>
      <c r="G220">
        <v>300000</v>
      </c>
      <c r="H220">
        <v>399000</v>
      </c>
    </row>
    <row r="221" spans="1:8" x14ac:dyDescent="0.25">
      <c r="A221">
        <v>171</v>
      </c>
      <c r="B221" t="s">
        <v>36</v>
      </c>
      <c r="C221" t="s">
        <v>56</v>
      </c>
      <c r="D221" s="1">
        <v>45630.899560185186</v>
      </c>
      <c r="E221" t="s">
        <v>12</v>
      </c>
      <c r="F221">
        <v>1</v>
      </c>
      <c r="G221">
        <v>380000</v>
      </c>
      <c r="H221">
        <v>380000</v>
      </c>
    </row>
    <row r="222" spans="1:8" x14ac:dyDescent="0.25">
      <c r="A222">
        <v>171</v>
      </c>
      <c r="B222" t="s">
        <v>36</v>
      </c>
      <c r="C222" t="s">
        <v>56</v>
      </c>
      <c r="D222" s="1">
        <v>45630.898333333331</v>
      </c>
      <c r="E222" t="s">
        <v>10</v>
      </c>
      <c r="F222">
        <v>1</v>
      </c>
      <c r="G222">
        <v>350000</v>
      </c>
      <c r="H222">
        <v>350000</v>
      </c>
    </row>
    <row r="223" spans="1:8" x14ac:dyDescent="0.25">
      <c r="A223">
        <v>171</v>
      </c>
      <c r="B223" t="s">
        <v>36</v>
      </c>
      <c r="C223" t="s">
        <v>56</v>
      </c>
      <c r="D223" s="1">
        <v>45630.897453703707</v>
      </c>
      <c r="E223" t="s">
        <v>52</v>
      </c>
      <c r="F223">
        <v>1</v>
      </c>
      <c r="G223">
        <v>250000</v>
      </c>
      <c r="H223">
        <v>250000</v>
      </c>
    </row>
    <row r="224" spans="1:8" x14ac:dyDescent="0.25">
      <c r="A224">
        <v>171</v>
      </c>
      <c r="B224" t="s">
        <v>36</v>
      </c>
      <c r="C224" t="s">
        <v>56</v>
      </c>
      <c r="D224" s="1">
        <v>45630.894629629627</v>
      </c>
      <c r="E224" t="s">
        <v>12</v>
      </c>
      <c r="F224">
        <v>1</v>
      </c>
      <c r="G224">
        <v>237500</v>
      </c>
      <c r="H224">
        <v>237500</v>
      </c>
    </row>
    <row r="225" spans="1:8" x14ac:dyDescent="0.25">
      <c r="A225">
        <v>171</v>
      </c>
      <c r="B225" t="s">
        <v>36</v>
      </c>
      <c r="C225" t="s">
        <v>56</v>
      </c>
      <c r="D225" s="1">
        <v>45630.880960648145</v>
      </c>
      <c r="E225" t="s">
        <v>37</v>
      </c>
      <c r="F225">
        <v>1</v>
      </c>
      <c r="G225">
        <v>215000</v>
      </c>
      <c r="H225">
        <v>215000</v>
      </c>
    </row>
    <row r="226" spans="1:8" x14ac:dyDescent="0.25">
      <c r="A226">
        <v>171</v>
      </c>
      <c r="B226" t="s">
        <v>36</v>
      </c>
      <c r="C226" t="s">
        <v>56</v>
      </c>
      <c r="D226" s="1">
        <v>45630.769155092596</v>
      </c>
      <c r="E226" t="s">
        <v>12</v>
      </c>
      <c r="F226">
        <v>1</v>
      </c>
      <c r="G226">
        <v>200000</v>
      </c>
      <c r="H226">
        <v>200000</v>
      </c>
    </row>
    <row r="227" spans="1:8" x14ac:dyDescent="0.25">
      <c r="A227">
        <v>173</v>
      </c>
      <c r="B227" t="s">
        <v>25</v>
      </c>
      <c r="C227" t="s">
        <v>57</v>
      </c>
      <c r="D227" s="1">
        <v>45627.965219907404</v>
      </c>
      <c r="E227" t="s">
        <v>17</v>
      </c>
      <c r="F227">
        <v>5</v>
      </c>
      <c r="G227">
        <v>5000000</v>
      </c>
      <c r="H227">
        <v>11250000</v>
      </c>
    </row>
    <row r="228" spans="1:8" x14ac:dyDescent="0.25">
      <c r="A228">
        <v>173</v>
      </c>
      <c r="B228" t="s">
        <v>25</v>
      </c>
      <c r="C228" t="s">
        <v>57</v>
      </c>
      <c r="D228" s="1">
        <v>45626.902511574073</v>
      </c>
      <c r="E228" t="s">
        <v>15</v>
      </c>
      <c r="F228">
        <v>4</v>
      </c>
      <c r="G228">
        <v>5100000</v>
      </c>
      <c r="H228">
        <v>10200000</v>
      </c>
    </row>
    <row r="229" spans="1:8" x14ac:dyDescent="0.25">
      <c r="A229">
        <v>176</v>
      </c>
      <c r="B229" t="s">
        <v>58</v>
      </c>
      <c r="C229" t="s">
        <v>59</v>
      </c>
      <c r="D229" s="1">
        <v>45630.853078703702</v>
      </c>
      <c r="E229" t="s">
        <v>52</v>
      </c>
      <c r="F229">
        <v>2</v>
      </c>
      <c r="G229">
        <v>526000</v>
      </c>
      <c r="H229">
        <v>699580</v>
      </c>
    </row>
    <row r="230" spans="1:8" x14ac:dyDescent="0.25">
      <c r="A230">
        <v>176</v>
      </c>
      <c r="B230" t="s">
        <v>58</v>
      </c>
      <c r="C230" t="s">
        <v>59</v>
      </c>
      <c r="D230" s="1">
        <v>45628.912523148145</v>
      </c>
      <c r="E230" t="s">
        <v>15</v>
      </c>
      <c r="F230">
        <v>2</v>
      </c>
      <c r="G230">
        <v>500000</v>
      </c>
      <c r="H230">
        <v>665000</v>
      </c>
    </row>
    <row r="231" spans="1:8" x14ac:dyDescent="0.25">
      <c r="A231">
        <v>176</v>
      </c>
      <c r="B231" t="s">
        <v>58</v>
      </c>
      <c r="C231" t="s">
        <v>59</v>
      </c>
      <c r="D231" s="1">
        <v>45628.870243055557</v>
      </c>
      <c r="E231" t="s">
        <v>22</v>
      </c>
      <c r="F231">
        <v>1</v>
      </c>
      <c r="G231">
        <v>200000</v>
      </c>
      <c r="H231">
        <v>200000</v>
      </c>
    </row>
    <row r="232" spans="1:8" x14ac:dyDescent="0.25">
      <c r="A232">
        <v>193</v>
      </c>
      <c r="B232" t="s">
        <v>45</v>
      </c>
      <c r="C232" t="s">
        <v>60</v>
      </c>
      <c r="D232" s="1">
        <v>45630.843252314815</v>
      </c>
      <c r="E232" t="s">
        <v>52</v>
      </c>
      <c r="F232">
        <v>2</v>
      </c>
      <c r="G232">
        <v>708000</v>
      </c>
      <c r="H232">
        <v>941640</v>
      </c>
    </row>
    <row r="233" spans="1:8" x14ac:dyDescent="0.25">
      <c r="A233">
        <v>193</v>
      </c>
      <c r="B233" t="s">
        <v>45</v>
      </c>
      <c r="C233" t="s">
        <v>60</v>
      </c>
      <c r="D233" s="1">
        <v>45630.842986111114</v>
      </c>
      <c r="E233" t="s">
        <v>22</v>
      </c>
      <c r="F233">
        <v>2</v>
      </c>
      <c r="G233">
        <v>674100</v>
      </c>
      <c r="H233">
        <v>896553</v>
      </c>
    </row>
    <row r="234" spans="1:8" x14ac:dyDescent="0.25">
      <c r="A234">
        <v>193</v>
      </c>
      <c r="B234" t="s">
        <v>45</v>
      </c>
      <c r="C234" t="s">
        <v>60</v>
      </c>
      <c r="D234" s="1">
        <v>45630.842974537038</v>
      </c>
      <c r="E234" t="s">
        <v>52</v>
      </c>
      <c r="F234">
        <v>2</v>
      </c>
      <c r="G234">
        <v>642000</v>
      </c>
      <c r="H234">
        <v>853860</v>
      </c>
    </row>
    <row r="235" spans="1:8" x14ac:dyDescent="0.25">
      <c r="A235">
        <v>193</v>
      </c>
      <c r="B235" t="s">
        <v>45</v>
      </c>
      <c r="C235" t="s">
        <v>60</v>
      </c>
      <c r="D235" s="1">
        <v>45630.842592592591</v>
      </c>
      <c r="E235" t="s">
        <v>22</v>
      </c>
      <c r="F235">
        <v>2</v>
      </c>
      <c r="G235">
        <v>611100</v>
      </c>
      <c r="H235">
        <v>812763</v>
      </c>
    </row>
    <row r="236" spans="1:8" x14ac:dyDescent="0.25">
      <c r="A236">
        <v>193</v>
      </c>
      <c r="B236" t="s">
        <v>45</v>
      </c>
      <c r="C236" t="s">
        <v>60</v>
      </c>
      <c r="D236" s="1">
        <v>45630.842546296299</v>
      </c>
      <c r="E236" t="s">
        <v>52</v>
      </c>
      <c r="F236">
        <v>2</v>
      </c>
      <c r="G236">
        <v>582000</v>
      </c>
      <c r="H236">
        <v>774060</v>
      </c>
    </row>
    <row r="237" spans="1:8" x14ac:dyDescent="0.25">
      <c r="A237">
        <v>193</v>
      </c>
      <c r="B237" t="s">
        <v>45</v>
      </c>
      <c r="C237" t="s">
        <v>60</v>
      </c>
      <c r="D237" s="1">
        <v>45630.842546296299</v>
      </c>
      <c r="E237" t="s">
        <v>22</v>
      </c>
      <c r="F237">
        <v>2</v>
      </c>
      <c r="G237">
        <v>611100</v>
      </c>
      <c r="H237">
        <v>812763</v>
      </c>
    </row>
    <row r="238" spans="1:8" x14ac:dyDescent="0.25">
      <c r="A238">
        <v>193</v>
      </c>
      <c r="B238" t="s">
        <v>45</v>
      </c>
      <c r="C238" t="s">
        <v>60</v>
      </c>
      <c r="D238" s="1">
        <v>45630.842256944445</v>
      </c>
      <c r="E238" t="s">
        <v>22</v>
      </c>
      <c r="F238">
        <v>2</v>
      </c>
      <c r="G238">
        <v>553350</v>
      </c>
      <c r="H238">
        <v>735956</v>
      </c>
    </row>
    <row r="239" spans="1:8" x14ac:dyDescent="0.25">
      <c r="A239">
        <v>193</v>
      </c>
      <c r="B239" t="s">
        <v>45</v>
      </c>
      <c r="C239" t="s">
        <v>60</v>
      </c>
      <c r="D239" s="1">
        <v>45630.842245370368</v>
      </c>
      <c r="E239" t="s">
        <v>52</v>
      </c>
      <c r="F239">
        <v>2</v>
      </c>
      <c r="G239">
        <v>527000</v>
      </c>
      <c r="H239">
        <v>700910</v>
      </c>
    </row>
    <row r="240" spans="1:8" x14ac:dyDescent="0.25">
      <c r="A240">
        <v>193</v>
      </c>
      <c r="B240" t="s">
        <v>45</v>
      </c>
      <c r="C240" t="s">
        <v>60</v>
      </c>
      <c r="D240" s="1">
        <v>45630.841932870368</v>
      </c>
      <c r="E240" t="s">
        <v>22</v>
      </c>
      <c r="F240">
        <v>2</v>
      </c>
      <c r="G240">
        <v>501900</v>
      </c>
      <c r="H240">
        <v>667527</v>
      </c>
    </row>
    <row r="241" spans="1:8" x14ac:dyDescent="0.25">
      <c r="A241">
        <v>193</v>
      </c>
      <c r="B241" t="s">
        <v>45</v>
      </c>
      <c r="C241" t="s">
        <v>60</v>
      </c>
      <c r="D241" s="1">
        <v>45630.841921296298</v>
      </c>
      <c r="E241" t="s">
        <v>52</v>
      </c>
      <c r="F241">
        <v>2</v>
      </c>
      <c r="G241">
        <v>478000</v>
      </c>
      <c r="H241">
        <v>635740</v>
      </c>
    </row>
    <row r="242" spans="1:8" x14ac:dyDescent="0.25">
      <c r="A242">
        <v>193</v>
      </c>
      <c r="B242" t="s">
        <v>45</v>
      </c>
      <c r="C242" t="s">
        <v>60</v>
      </c>
      <c r="D242" s="1">
        <v>45630.841539351852</v>
      </c>
      <c r="E242" t="s">
        <v>22</v>
      </c>
      <c r="F242">
        <v>2</v>
      </c>
      <c r="G242">
        <v>455000</v>
      </c>
      <c r="H242">
        <v>605150</v>
      </c>
    </row>
    <row r="243" spans="1:8" x14ac:dyDescent="0.25">
      <c r="A243">
        <v>193</v>
      </c>
      <c r="B243" t="s">
        <v>45</v>
      </c>
      <c r="C243" t="s">
        <v>60</v>
      </c>
      <c r="D243" s="1">
        <v>45630.841527777775</v>
      </c>
      <c r="E243" t="s">
        <v>52</v>
      </c>
      <c r="F243">
        <v>2</v>
      </c>
      <c r="G243">
        <v>433333</v>
      </c>
      <c r="H243">
        <v>576333</v>
      </c>
    </row>
    <row r="244" spans="1:8" x14ac:dyDescent="0.25">
      <c r="A244">
        <v>193</v>
      </c>
      <c r="B244" t="s">
        <v>45</v>
      </c>
      <c r="C244" t="s">
        <v>60</v>
      </c>
      <c r="D244" s="1">
        <v>45630.841527777775</v>
      </c>
      <c r="E244" t="s">
        <v>22</v>
      </c>
      <c r="F244">
        <v>2</v>
      </c>
      <c r="G244">
        <v>455000</v>
      </c>
      <c r="H244">
        <v>605150</v>
      </c>
    </row>
    <row r="245" spans="1:8" x14ac:dyDescent="0.25">
      <c r="A245">
        <v>193</v>
      </c>
      <c r="B245" t="s">
        <v>45</v>
      </c>
      <c r="C245" t="s">
        <v>60</v>
      </c>
      <c r="D245" s="1">
        <v>45630.841226851851</v>
      </c>
      <c r="E245" t="s">
        <v>22</v>
      </c>
      <c r="F245">
        <v>2</v>
      </c>
      <c r="G245">
        <v>412650</v>
      </c>
      <c r="H245">
        <v>548825</v>
      </c>
    </row>
    <row r="246" spans="1:8" x14ac:dyDescent="0.25">
      <c r="A246">
        <v>193</v>
      </c>
      <c r="B246" t="s">
        <v>45</v>
      </c>
      <c r="C246" t="s">
        <v>60</v>
      </c>
      <c r="D246" s="1">
        <v>45630.841215277775</v>
      </c>
      <c r="E246" t="s">
        <v>52</v>
      </c>
      <c r="F246">
        <v>2</v>
      </c>
      <c r="G246">
        <v>393000</v>
      </c>
      <c r="H246">
        <v>522690</v>
      </c>
    </row>
    <row r="247" spans="1:8" x14ac:dyDescent="0.25">
      <c r="A247">
        <v>193</v>
      </c>
      <c r="B247" t="s">
        <v>45</v>
      </c>
      <c r="C247" t="s">
        <v>60</v>
      </c>
      <c r="D247" s="1">
        <v>45630.840891203705</v>
      </c>
      <c r="E247" t="s">
        <v>22</v>
      </c>
      <c r="F247">
        <v>2</v>
      </c>
      <c r="G247">
        <v>373800</v>
      </c>
      <c r="H247">
        <v>497154</v>
      </c>
    </row>
    <row r="248" spans="1:8" x14ac:dyDescent="0.25">
      <c r="A248">
        <v>193</v>
      </c>
      <c r="B248" t="s">
        <v>45</v>
      </c>
      <c r="C248" t="s">
        <v>60</v>
      </c>
      <c r="D248" s="1">
        <v>45630.840844907405</v>
      </c>
      <c r="E248" t="s">
        <v>52</v>
      </c>
      <c r="F248">
        <v>2</v>
      </c>
      <c r="G248">
        <v>356000</v>
      </c>
      <c r="H248">
        <v>473480</v>
      </c>
    </row>
    <row r="249" spans="1:8" x14ac:dyDescent="0.25">
      <c r="A249">
        <v>193</v>
      </c>
      <c r="B249" t="s">
        <v>45</v>
      </c>
      <c r="C249" t="s">
        <v>60</v>
      </c>
      <c r="D249" s="1">
        <v>45630.840844907405</v>
      </c>
      <c r="E249" t="s">
        <v>22</v>
      </c>
      <c r="F249">
        <v>2</v>
      </c>
      <c r="G249">
        <v>373800</v>
      </c>
      <c r="H249">
        <v>497154</v>
      </c>
    </row>
    <row r="250" spans="1:8" x14ac:dyDescent="0.25">
      <c r="A250">
        <v>193</v>
      </c>
      <c r="B250" t="s">
        <v>45</v>
      </c>
      <c r="C250" t="s">
        <v>60</v>
      </c>
      <c r="D250" s="1">
        <v>45630.840520833335</v>
      </c>
      <c r="E250" t="s">
        <v>22</v>
      </c>
      <c r="F250">
        <v>2</v>
      </c>
      <c r="G250">
        <v>338100</v>
      </c>
      <c r="H250">
        <v>449673</v>
      </c>
    </row>
    <row r="251" spans="1:8" x14ac:dyDescent="0.25">
      <c r="A251">
        <v>193</v>
      </c>
      <c r="B251" t="s">
        <v>45</v>
      </c>
      <c r="C251" t="s">
        <v>60</v>
      </c>
      <c r="D251" s="1">
        <v>45630.840474537035</v>
      </c>
      <c r="E251" t="s">
        <v>52</v>
      </c>
      <c r="F251">
        <v>2</v>
      </c>
      <c r="G251">
        <v>322000</v>
      </c>
      <c r="H251">
        <v>428260</v>
      </c>
    </row>
    <row r="252" spans="1:8" x14ac:dyDescent="0.25">
      <c r="A252">
        <v>193</v>
      </c>
      <c r="B252" t="s">
        <v>45</v>
      </c>
      <c r="C252" t="s">
        <v>60</v>
      </c>
      <c r="D252" s="1">
        <v>45630.840474537035</v>
      </c>
      <c r="E252" t="s">
        <v>22</v>
      </c>
      <c r="F252">
        <v>2</v>
      </c>
      <c r="G252">
        <v>338100</v>
      </c>
      <c r="H252">
        <v>449673</v>
      </c>
    </row>
    <row r="253" spans="1:8" x14ac:dyDescent="0.25">
      <c r="A253">
        <v>193</v>
      </c>
      <c r="B253" t="s">
        <v>45</v>
      </c>
      <c r="C253" t="s">
        <v>60</v>
      </c>
      <c r="D253" s="1">
        <v>45630.84002314815</v>
      </c>
      <c r="E253" t="s">
        <v>22</v>
      </c>
      <c r="F253">
        <v>2</v>
      </c>
      <c r="G253">
        <v>306600</v>
      </c>
      <c r="H253">
        <v>407778</v>
      </c>
    </row>
    <row r="254" spans="1:8" x14ac:dyDescent="0.25">
      <c r="A254">
        <v>193</v>
      </c>
      <c r="B254" t="s">
        <v>45</v>
      </c>
      <c r="C254" t="s">
        <v>60</v>
      </c>
      <c r="D254" s="1">
        <v>45630.840011574073</v>
      </c>
      <c r="E254" t="s">
        <v>52</v>
      </c>
      <c r="F254">
        <v>2</v>
      </c>
      <c r="G254">
        <v>292000</v>
      </c>
      <c r="H254">
        <v>388360</v>
      </c>
    </row>
    <row r="255" spans="1:8" x14ac:dyDescent="0.25">
      <c r="A255">
        <v>193</v>
      </c>
      <c r="B255" t="s">
        <v>45</v>
      </c>
      <c r="C255" t="s">
        <v>60</v>
      </c>
      <c r="D255" s="1">
        <v>45630.838541666664</v>
      </c>
      <c r="E255" t="s">
        <v>22</v>
      </c>
      <c r="F255">
        <v>2</v>
      </c>
      <c r="G255">
        <v>276500</v>
      </c>
      <c r="H255">
        <v>367745</v>
      </c>
    </row>
    <row r="256" spans="1:8" x14ac:dyDescent="0.25">
      <c r="A256">
        <v>193</v>
      </c>
      <c r="B256" t="s">
        <v>45</v>
      </c>
      <c r="C256" t="s">
        <v>60</v>
      </c>
      <c r="D256" s="1">
        <v>45630.838530092595</v>
      </c>
      <c r="E256" t="s">
        <v>52</v>
      </c>
      <c r="F256">
        <v>2</v>
      </c>
      <c r="G256">
        <v>263333</v>
      </c>
      <c r="H256">
        <v>350233</v>
      </c>
    </row>
    <row r="257" spans="1:8" x14ac:dyDescent="0.25">
      <c r="A257">
        <v>193</v>
      </c>
      <c r="B257" t="s">
        <v>45</v>
      </c>
      <c r="C257" t="s">
        <v>60</v>
      </c>
      <c r="D257" s="1">
        <v>45629.602951388886</v>
      </c>
      <c r="E257" t="s">
        <v>22</v>
      </c>
      <c r="F257">
        <v>2</v>
      </c>
      <c r="G257">
        <v>250000</v>
      </c>
      <c r="H257">
        <v>332500</v>
      </c>
    </row>
    <row r="258" spans="1:8" x14ac:dyDescent="0.25">
      <c r="A258">
        <v>200</v>
      </c>
      <c r="B258" t="s">
        <v>61</v>
      </c>
      <c r="C258" t="s">
        <v>62</v>
      </c>
      <c r="D258" s="1">
        <v>45631.898402777777</v>
      </c>
      <c r="E258" t="s">
        <v>55</v>
      </c>
      <c r="F258">
        <v>2</v>
      </c>
      <c r="G258">
        <v>250000</v>
      </c>
      <c r="H258">
        <v>332500</v>
      </c>
    </row>
    <row r="259" spans="1:8" x14ac:dyDescent="0.25">
      <c r="A259">
        <v>219</v>
      </c>
      <c r="B259" t="s">
        <v>40</v>
      </c>
      <c r="C259" t="s">
        <v>63</v>
      </c>
      <c r="D259" s="1">
        <v>45635.331099537034</v>
      </c>
      <c r="E259" t="s">
        <v>23</v>
      </c>
      <c r="F259">
        <v>1</v>
      </c>
      <c r="G259">
        <v>200000</v>
      </c>
      <c r="H259">
        <v>200000</v>
      </c>
    </row>
    <row r="260" spans="1:8" x14ac:dyDescent="0.25">
      <c r="A260">
        <v>242</v>
      </c>
      <c r="B260" t="s">
        <v>64</v>
      </c>
      <c r="C260" t="s">
        <v>65</v>
      </c>
      <c r="D260" s="1">
        <v>45634.819803240738</v>
      </c>
      <c r="E260" t="s">
        <v>11</v>
      </c>
      <c r="F260">
        <v>1</v>
      </c>
      <c r="G260">
        <v>367280</v>
      </c>
      <c r="H260">
        <v>367280</v>
      </c>
    </row>
    <row r="261" spans="1:8" x14ac:dyDescent="0.25">
      <c r="A261">
        <v>242</v>
      </c>
      <c r="B261" t="s">
        <v>64</v>
      </c>
      <c r="C261" t="s">
        <v>65</v>
      </c>
      <c r="D261" s="1">
        <v>45634.79446759259</v>
      </c>
      <c r="E261" t="s">
        <v>52</v>
      </c>
      <c r="F261">
        <v>2</v>
      </c>
      <c r="G261">
        <v>263000</v>
      </c>
      <c r="H261">
        <v>349790</v>
      </c>
    </row>
    <row r="262" spans="1:8" x14ac:dyDescent="0.25">
      <c r="A262">
        <v>242</v>
      </c>
      <c r="B262" t="s">
        <v>64</v>
      </c>
      <c r="C262" t="s">
        <v>65</v>
      </c>
      <c r="D262" s="1">
        <v>45634.376006944447</v>
      </c>
      <c r="E262" t="s">
        <v>11</v>
      </c>
      <c r="F262">
        <v>1</v>
      </c>
      <c r="G262">
        <v>200000</v>
      </c>
      <c r="H262">
        <v>200000</v>
      </c>
    </row>
    <row r="263" spans="1:8" x14ac:dyDescent="0.25">
      <c r="A263">
        <v>258</v>
      </c>
      <c r="B263" t="s">
        <v>66</v>
      </c>
      <c r="C263" t="s">
        <v>67</v>
      </c>
      <c r="D263" s="1">
        <v>45636.818402777775</v>
      </c>
      <c r="E263" t="s">
        <v>11</v>
      </c>
      <c r="F263">
        <v>2</v>
      </c>
      <c r="G263">
        <v>771750</v>
      </c>
      <c r="H263">
        <v>1026428</v>
      </c>
    </row>
    <row r="264" spans="1:8" x14ac:dyDescent="0.25">
      <c r="A264">
        <v>258</v>
      </c>
      <c r="B264" t="s">
        <v>66</v>
      </c>
      <c r="C264" t="s">
        <v>67</v>
      </c>
      <c r="D264" s="1">
        <v>45636.818055555559</v>
      </c>
      <c r="E264" t="s">
        <v>23</v>
      </c>
      <c r="F264">
        <v>1</v>
      </c>
      <c r="G264">
        <v>977550</v>
      </c>
      <c r="H264">
        <v>977550</v>
      </c>
    </row>
    <row r="265" spans="1:8" x14ac:dyDescent="0.25">
      <c r="A265">
        <v>258</v>
      </c>
      <c r="B265" t="s">
        <v>66</v>
      </c>
      <c r="C265" t="s">
        <v>67</v>
      </c>
      <c r="D265" s="1">
        <v>45636.818043981482</v>
      </c>
      <c r="E265" t="s">
        <v>11</v>
      </c>
      <c r="F265">
        <v>2</v>
      </c>
      <c r="G265">
        <v>700000</v>
      </c>
      <c r="H265">
        <v>931000</v>
      </c>
    </row>
    <row r="266" spans="1:8" x14ac:dyDescent="0.25">
      <c r="A266">
        <v>258</v>
      </c>
      <c r="B266" t="s">
        <v>66</v>
      </c>
      <c r="C266" t="s">
        <v>67</v>
      </c>
      <c r="D266" s="1">
        <v>45636.817743055559</v>
      </c>
      <c r="E266" t="s">
        <v>23</v>
      </c>
      <c r="F266">
        <v>1</v>
      </c>
      <c r="G266">
        <v>735000</v>
      </c>
      <c r="H266">
        <v>735000</v>
      </c>
    </row>
    <row r="267" spans="1:8" x14ac:dyDescent="0.25">
      <c r="A267">
        <v>258</v>
      </c>
      <c r="B267" t="s">
        <v>66</v>
      </c>
      <c r="C267" t="s">
        <v>67</v>
      </c>
      <c r="D267" s="1">
        <v>45636.816342592596</v>
      </c>
      <c r="E267" t="s">
        <v>23</v>
      </c>
      <c r="F267">
        <v>1</v>
      </c>
      <c r="G267">
        <v>735000</v>
      </c>
      <c r="H267">
        <v>735000</v>
      </c>
    </row>
    <row r="268" spans="1:8" x14ac:dyDescent="0.25">
      <c r="A268">
        <v>258</v>
      </c>
      <c r="B268" t="s">
        <v>66</v>
      </c>
      <c r="C268" t="s">
        <v>67</v>
      </c>
      <c r="D268" s="1">
        <v>45636.816342592596</v>
      </c>
      <c r="E268" t="s">
        <v>11</v>
      </c>
      <c r="F268">
        <v>1</v>
      </c>
      <c r="G268">
        <v>700000</v>
      </c>
      <c r="H268">
        <v>700000</v>
      </c>
    </row>
    <row r="269" spans="1:8" x14ac:dyDescent="0.25">
      <c r="A269">
        <v>258</v>
      </c>
      <c r="B269" t="s">
        <v>66</v>
      </c>
      <c r="C269" t="s">
        <v>67</v>
      </c>
      <c r="D269" s="1">
        <v>45636.815706018519</v>
      </c>
      <c r="E269" t="s">
        <v>23</v>
      </c>
      <c r="F269">
        <v>1</v>
      </c>
      <c r="G269">
        <v>551250</v>
      </c>
      <c r="H269">
        <v>551250</v>
      </c>
    </row>
    <row r="270" spans="1:8" x14ac:dyDescent="0.25">
      <c r="A270">
        <v>258</v>
      </c>
      <c r="B270" t="s">
        <v>66</v>
      </c>
      <c r="C270" t="s">
        <v>67</v>
      </c>
      <c r="D270" s="1">
        <v>45636.815706018519</v>
      </c>
      <c r="E270" t="s">
        <v>11</v>
      </c>
      <c r="F270">
        <v>1</v>
      </c>
      <c r="G270">
        <v>700000</v>
      </c>
      <c r="H270">
        <v>700000</v>
      </c>
    </row>
    <row r="271" spans="1:8" x14ac:dyDescent="0.25">
      <c r="A271">
        <v>258</v>
      </c>
      <c r="B271" t="s">
        <v>66</v>
      </c>
      <c r="C271" t="s">
        <v>67</v>
      </c>
      <c r="D271" s="1">
        <v>45636.764918981484</v>
      </c>
      <c r="E271" t="s">
        <v>11</v>
      </c>
      <c r="F271">
        <v>1</v>
      </c>
      <c r="G271">
        <v>525000</v>
      </c>
      <c r="H271">
        <v>525000</v>
      </c>
    </row>
    <row r="272" spans="1:8" x14ac:dyDescent="0.25">
      <c r="A272">
        <v>258</v>
      </c>
      <c r="B272" t="s">
        <v>66</v>
      </c>
      <c r="C272" t="s">
        <v>67</v>
      </c>
      <c r="D272" s="1">
        <v>45636.764907407407</v>
      </c>
      <c r="E272" t="s">
        <v>23</v>
      </c>
      <c r="F272">
        <v>1</v>
      </c>
      <c r="G272">
        <v>500000</v>
      </c>
      <c r="H272">
        <v>500000</v>
      </c>
    </row>
    <row r="273" spans="1:8" x14ac:dyDescent="0.25">
      <c r="A273">
        <v>258</v>
      </c>
      <c r="B273" t="s">
        <v>66</v>
      </c>
      <c r="C273" t="s">
        <v>67</v>
      </c>
      <c r="D273" s="1">
        <v>45636.764085648145</v>
      </c>
      <c r="E273" t="s">
        <v>23</v>
      </c>
      <c r="F273">
        <v>1</v>
      </c>
      <c r="G273">
        <v>500000</v>
      </c>
      <c r="H273">
        <v>500000</v>
      </c>
    </row>
    <row r="274" spans="1:8" x14ac:dyDescent="0.25">
      <c r="A274">
        <v>258</v>
      </c>
      <c r="B274" t="s">
        <v>66</v>
      </c>
      <c r="C274" t="s">
        <v>67</v>
      </c>
      <c r="D274" s="1">
        <v>45636.764085648145</v>
      </c>
      <c r="E274" t="s">
        <v>11</v>
      </c>
      <c r="F274">
        <v>1</v>
      </c>
      <c r="G274">
        <v>220500</v>
      </c>
      <c r="H274">
        <v>220500</v>
      </c>
    </row>
    <row r="275" spans="1:8" x14ac:dyDescent="0.25">
      <c r="A275">
        <v>258</v>
      </c>
      <c r="B275" t="s">
        <v>66</v>
      </c>
      <c r="C275" t="s">
        <v>67</v>
      </c>
      <c r="D275" s="1">
        <v>45636.43476851852</v>
      </c>
      <c r="E275" t="s">
        <v>23</v>
      </c>
      <c r="F275">
        <v>1</v>
      </c>
      <c r="G275">
        <v>210000</v>
      </c>
      <c r="H275">
        <v>210000</v>
      </c>
    </row>
    <row r="276" spans="1:8" x14ac:dyDescent="0.25">
      <c r="A276">
        <v>258</v>
      </c>
      <c r="B276" t="s">
        <v>66</v>
      </c>
      <c r="C276" t="s">
        <v>67</v>
      </c>
      <c r="D276" s="1">
        <v>45636.257025462961</v>
      </c>
      <c r="E276" t="s">
        <v>11</v>
      </c>
      <c r="F276">
        <v>1</v>
      </c>
      <c r="G276">
        <v>200000</v>
      </c>
      <c r="H276">
        <v>200000</v>
      </c>
    </row>
    <row r="277" spans="1:8" x14ac:dyDescent="0.25">
      <c r="A277">
        <v>262</v>
      </c>
      <c r="B277" t="s">
        <v>68</v>
      </c>
      <c r="C277" t="s">
        <v>69</v>
      </c>
      <c r="D277" s="1">
        <v>45631.709201388891</v>
      </c>
      <c r="E277" t="s">
        <v>22</v>
      </c>
      <c r="F277">
        <v>1</v>
      </c>
      <c r="G277">
        <v>200000</v>
      </c>
      <c r="H277">
        <v>200000</v>
      </c>
    </row>
    <row r="278" spans="1:8" x14ac:dyDescent="0.25">
      <c r="A278">
        <v>267</v>
      </c>
      <c r="B278" t="s">
        <v>70</v>
      </c>
      <c r="C278" t="s">
        <v>71</v>
      </c>
      <c r="D278" s="1">
        <v>45635.631620370368</v>
      </c>
      <c r="E278" t="s">
        <v>72</v>
      </c>
      <c r="F278">
        <v>1</v>
      </c>
      <c r="G278">
        <v>200000</v>
      </c>
      <c r="H278">
        <v>200000</v>
      </c>
    </row>
    <row r="279" spans="1:8" x14ac:dyDescent="0.25">
      <c r="A279">
        <v>280</v>
      </c>
      <c r="B279" t="s">
        <v>42</v>
      </c>
      <c r="C279" t="s">
        <v>73</v>
      </c>
      <c r="D279" s="1">
        <v>45632.80395833333</v>
      </c>
      <c r="E279" t="s">
        <v>23</v>
      </c>
      <c r="F279">
        <v>1</v>
      </c>
      <c r="G279">
        <v>418950</v>
      </c>
      <c r="H279">
        <v>418950</v>
      </c>
    </row>
    <row r="280" spans="1:8" x14ac:dyDescent="0.25">
      <c r="A280">
        <v>280</v>
      </c>
      <c r="B280" t="s">
        <v>42</v>
      </c>
      <c r="C280" t="s">
        <v>73</v>
      </c>
      <c r="D280" s="1">
        <v>45632.803946759261</v>
      </c>
      <c r="E280" t="s">
        <v>22</v>
      </c>
      <c r="F280">
        <v>2</v>
      </c>
      <c r="G280">
        <v>300000</v>
      </c>
      <c r="H280">
        <v>399000</v>
      </c>
    </row>
    <row r="281" spans="1:8" x14ac:dyDescent="0.25">
      <c r="A281">
        <v>280</v>
      </c>
      <c r="B281" t="s">
        <v>42</v>
      </c>
      <c r="C281" t="s">
        <v>73</v>
      </c>
      <c r="D281" s="1">
        <v>45632.803287037037</v>
      </c>
      <c r="E281" t="s">
        <v>23</v>
      </c>
      <c r="F281">
        <v>1</v>
      </c>
      <c r="G281">
        <v>349125</v>
      </c>
      <c r="H281">
        <v>349125</v>
      </c>
    </row>
    <row r="282" spans="1:8" x14ac:dyDescent="0.25">
      <c r="A282">
        <v>280</v>
      </c>
      <c r="B282" t="s">
        <v>42</v>
      </c>
      <c r="C282" t="s">
        <v>73</v>
      </c>
      <c r="D282" s="1">
        <v>45632.803252314814</v>
      </c>
      <c r="E282" t="s">
        <v>23</v>
      </c>
      <c r="F282">
        <v>1</v>
      </c>
      <c r="G282">
        <v>349125</v>
      </c>
      <c r="H282">
        <v>349125</v>
      </c>
    </row>
    <row r="283" spans="1:8" x14ac:dyDescent="0.25">
      <c r="A283">
        <v>280</v>
      </c>
      <c r="B283" t="s">
        <v>42</v>
      </c>
      <c r="C283" t="s">
        <v>73</v>
      </c>
      <c r="D283" s="1">
        <v>45632.803252314814</v>
      </c>
      <c r="E283" t="s">
        <v>22</v>
      </c>
      <c r="F283">
        <v>2</v>
      </c>
      <c r="G283">
        <v>250000</v>
      </c>
      <c r="H283">
        <v>332500</v>
      </c>
    </row>
    <row r="284" spans="1:8" x14ac:dyDescent="0.25">
      <c r="A284">
        <v>280</v>
      </c>
      <c r="B284" t="s">
        <v>42</v>
      </c>
      <c r="C284" t="s">
        <v>73</v>
      </c>
      <c r="D284" s="1">
        <v>45632.372199074074</v>
      </c>
      <c r="E284" t="s">
        <v>23</v>
      </c>
      <c r="F284">
        <v>1</v>
      </c>
      <c r="G284">
        <v>200000</v>
      </c>
      <c r="H284">
        <v>200000</v>
      </c>
    </row>
    <row r="285" spans="1:8" x14ac:dyDescent="0.25">
      <c r="A285">
        <v>282</v>
      </c>
      <c r="B285" t="s">
        <v>38</v>
      </c>
      <c r="C285" t="s">
        <v>74</v>
      </c>
      <c r="D285" s="1">
        <v>45628.838136574072</v>
      </c>
      <c r="E285" t="s">
        <v>11</v>
      </c>
      <c r="F285">
        <v>5</v>
      </c>
      <c r="G285">
        <v>2800000</v>
      </c>
      <c r="H285">
        <v>6300000</v>
      </c>
    </row>
    <row r="286" spans="1:8" x14ac:dyDescent="0.25">
      <c r="A286">
        <v>282</v>
      </c>
      <c r="B286" t="s">
        <v>38</v>
      </c>
      <c r="C286" t="s">
        <v>74</v>
      </c>
      <c r="D286" s="1">
        <v>45628.831608796296</v>
      </c>
      <c r="E286" t="s">
        <v>12</v>
      </c>
      <c r="F286">
        <v>4</v>
      </c>
      <c r="G286">
        <v>3000000</v>
      </c>
      <c r="H286">
        <v>6000000</v>
      </c>
    </row>
    <row r="287" spans="1:8" x14ac:dyDescent="0.25">
      <c r="A287">
        <v>282</v>
      </c>
      <c r="B287" t="s">
        <v>38</v>
      </c>
      <c r="C287" t="s">
        <v>74</v>
      </c>
      <c r="D287" s="1">
        <v>45628.831597222219</v>
      </c>
      <c r="E287" t="s">
        <v>11</v>
      </c>
      <c r="F287">
        <v>4</v>
      </c>
      <c r="G287">
        <v>2470704</v>
      </c>
      <c r="H287">
        <v>4941408</v>
      </c>
    </row>
    <row r="288" spans="1:8" x14ac:dyDescent="0.25">
      <c r="A288">
        <v>282</v>
      </c>
      <c r="B288" t="s">
        <v>38</v>
      </c>
      <c r="C288" t="s">
        <v>74</v>
      </c>
      <c r="D288" s="1">
        <v>45628.706307870372</v>
      </c>
      <c r="E288" t="s">
        <v>12</v>
      </c>
      <c r="F288">
        <v>4</v>
      </c>
      <c r="G288">
        <v>2353051</v>
      </c>
      <c r="H288">
        <v>4706102</v>
      </c>
    </row>
    <row r="289" spans="1:8" x14ac:dyDescent="0.25">
      <c r="A289">
        <v>282</v>
      </c>
      <c r="B289" t="s">
        <v>38</v>
      </c>
      <c r="C289" t="s">
        <v>74</v>
      </c>
      <c r="D289" s="1">
        <v>45628.706296296295</v>
      </c>
      <c r="E289" t="s">
        <v>11</v>
      </c>
      <c r="F289">
        <v>3</v>
      </c>
      <c r="G289">
        <v>2700001</v>
      </c>
      <c r="H289">
        <v>4482002</v>
      </c>
    </row>
    <row r="290" spans="1:8" x14ac:dyDescent="0.25">
      <c r="A290">
        <v>282</v>
      </c>
      <c r="B290" t="s">
        <v>38</v>
      </c>
      <c r="C290" t="s">
        <v>74</v>
      </c>
      <c r="D290" s="1">
        <v>45628.706180555557</v>
      </c>
      <c r="E290" t="s">
        <v>12</v>
      </c>
      <c r="F290">
        <v>4</v>
      </c>
      <c r="G290">
        <v>1378126</v>
      </c>
      <c r="H290">
        <v>2756252</v>
      </c>
    </row>
    <row r="291" spans="1:8" x14ac:dyDescent="0.25">
      <c r="A291">
        <v>282</v>
      </c>
      <c r="B291" t="s">
        <v>38</v>
      </c>
      <c r="C291" t="s">
        <v>74</v>
      </c>
      <c r="D291" s="1">
        <v>45628.699074074073</v>
      </c>
      <c r="E291" t="s">
        <v>11</v>
      </c>
      <c r="F291">
        <v>3</v>
      </c>
      <c r="G291">
        <v>1581326</v>
      </c>
      <c r="H291">
        <v>2625001</v>
      </c>
    </row>
    <row r="292" spans="1:8" x14ac:dyDescent="0.25">
      <c r="A292">
        <v>282</v>
      </c>
      <c r="B292" t="s">
        <v>38</v>
      </c>
      <c r="C292" t="s">
        <v>74</v>
      </c>
      <c r="D292" s="1">
        <v>45628.698703703703</v>
      </c>
      <c r="E292" t="s">
        <v>12</v>
      </c>
      <c r="F292">
        <v>4</v>
      </c>
      <c r="G292">
        <v>1250000</v>
      </c>
      <c r="H292">
        <v>2500000</v>
      </c>
    </row>
    <row r="293" spans="1:8" x14ac:dyDescent="0.25">
      <c r="A293">
        <v>282</v>
      </c>
      <c r="B293" t="s">
        <v>38</v>
      </c>
      <c r="C293" t="s">
        <v>74</v>
      </c>
      <c r="D293" s="1">
        <v>45628.698703703703</v>
      </c>
      <c r="E293" t="s">
        <v>11</v>
      </c>
      <c r="F293">
        <v>3</v>
      </c>
      <c r="G293">
        <v>1581326</v>
      </c>
      <c r="H293">
        <v>2625001</v>
      </c>
    </row>
    <row r="294" spans="1:8" x14ac:dyDescent="0.25">
      <c r="A294">
        <v>282</v>
      </c>
      <c r="B294" t="s">
        <v>38</v>
      </c>
      <c r="C294" t="s">
        <v>74</v>
      </c>
      <c r="D294" s="1">
        <v>45628.683518518519</v>
      </c>
      <c r="E294" t="s">
        <v>11</v>
      </c>
      <c r="F294">
        <v>3</v>
      </c>
      <c r="G294">
        <v>787502</v>
      </c>
      <c r="H294">
        <v>1307253</v>
      </c>
    </row>
    <row r="295" spans="1:8" x14ac:dyDescent="0.25">
      <c r="A295">
        <v>282</v>
      </c>
      <c r="B295" t="s">
        <v>38</v>
      </c>
      <c r="C295" t="s">
        <v>74</v>
      </c>
      <c r="D295" s="1">
        <v>45628.683506944442</v>
      </c>
      <c r="E295" t="s">
        <v>12</v>
      </c>
      <c r="F295">
        <v>3</v>
      </c>
      <c r="G295">
        <v>750001</v>
      </c>
      <c r="H295">
        <v>1245002</v>
      </c>
    </row>
    <row r="296" spans="1:8" x14ac:dyDescent="0.25">
      <c r="A296">
        <v>282</v>
      </c>
      <c r="B296" t="s">
        <v>38</v>
      </c>
      <c r="C296" t="s">
        <v>74</v>
      </c>
      <c r="D296" s="1">
        <v>45628.679409722223</v>
      </c>
      <c r="E296" t="s">
        <v>11</v>
      </c>
      <c r="F296">
        <v>3</v>
      </c>
      <c r="G296">
        <v>420633</v>
      </c>
      <c r="H296">
        <v>698251</v>
      </c>
    </row>
    <row r="297" spans="1:8" x14ac:dyDescent="0.25">
      <c r="A297">
        <v>282</v>
      </c>
      <c r="B297" t="s">
        <v>38</v>
      </c>
      <c r="C297" t="s">
        <v>74</v>
      </c>
      <c r="D297" s="1">
        <v>45628.609131944446</v>
      </c>
      <c r="E297" t="s">
        <v>75</v>
      </c>
      <c r="F297">
        <v>2</v>
      </c>
      <c r="G297">
        <v>500000</v>
      </c>
      <c r="H297">
        <v>665000</v>
      </c>
    </row>
    <row r="298" spans="1:8" x14ac:dyDescent="0.25">
      <c r="A298">
        <v>282</v>
      </c>
      <c r="B298" t="s">
        <v>38</v>
      </c>
      <c r="C298" t="s">
        <v>74</v>
      </c>
      <c r="D298" s="1">
        <v>45628.50037037037</v>
      </c>
      <c r="E298" t="s">
        <v>12</v>
      </c>
      <c r="F298">
        <v>3</v>
      </c>
      <c r="G298">
        <v>333333</v>
      </c>
      <c r="H298">
        <v>553333</v>
      </c>
    </row>
    <row r="299" spans="1:8" x14ac:dyDescent="0.25">
      <c r="A299">
        <v>282</v>
      </c>
      <c r="B299" t="s">
        <v>38</v>
      </c>
      <c r="C299" t="s">
        <v>74</v>
      </c>
      <c r="D299" s="1">
        <v>45627.599976851852</v>
      </c>
      <c r="E299" t="s">
        <v>22</v>
      </c>
      <c r="F299">
        <v>2</v>
      </c>
      <c r="G299">
        <v>250000</v>
      </c>
      <c r="H299">
        <v>332500</v>
      </c>
    </row>
    <row r="300" spans="1:8" x14ac:dyDescent="0.25">
      <c r="A300">
        <v>290</v>
      </c>
      <c r="B300" t="s">
        <v>76</v>
      </c>
      <c r="C300" t="s">
        <v>77</v>
      </c>
      <c r="D300" s="1">
        <v>45629.902187500003</v>
      </c>
      <c r="E300" t="s">
        <v>78</v>
      </c>
      <c r="F300">
        <v>2</v>
      </c>
      <c r="G300">
        <v>1746959</v>
      </c>
      <c r="H300">
        <v>2323455</v>
      </c>
    </row>
    <row r="301" spans="1:8" x14ac:dyDescent="0.25">
      <c r="A301">
        <v>290</v>
      </c>
      <c r="B301" t="s">
        <v>76</v>
      </c>
      <c r="C301" t="s">
        <v>77</v>
      </c>
      <c r="D301" s="1">
        <v>45629.901342592595</v>
      </c>
      <c r="E301" t="s">
        <v>52</v>
      </c>
      <c r="F301">
        <v>3</v>
      </c>
      <c r="G301">
        <v>1333000</v>
      </c>
      <c r="H301">
        <v>2212780</v>
      </c>
    </row>
    <row r="302" spans="1:8" x14ac:dyDescent="0.25">
      <c r="A302">
        <v>290</v>
      </c>
      <c r="B302" t="s">
        <v>76</v>
      </c>
      <c r="C302" t="s">
        <v>77</v>
      </c>
      <c r="D302" s="1">
        <v>45629.900312500002</v>
      </c>
      <c r="E302" t="s">
        <v>78</v>
      </c>
      <c r="F302">
        <v>2</v>
      </c>
      <c r="G302">
        <v>1500000</v>
      </c>
      <c r="H302">
        <v>1995000</v>
      </c>
    </row>
    <row r="303" spans="1:8" x14ac:dyDescent="0.25">
      <c r="A303">
        <v>290</v>
      </c>
      <c r="B303" t="s">
        <v>76</v>
      </c>
      <c r="C303" t="s">
        <v>77</v>
      </c>
      <c r="D303" s="1">
        <v>45629.899664351855</v>
      </c>
      <c r="E303" t="s">
        <v>75</v>
      </c>
      <c r="F303">
        <v>2</v>
      </c>
      <c r="G303">
        <v>1310527</v>
      </c>
      <c r="H303">
        <v>1743001</v>
      </c>
    </row>
    <row r="304" spans="1:8" x14ac:dyDescent="0.25">
      <c r="A304">
        <v>290</v>
      </c>
      <c r="B304" t="s">
        <v>76</v>
      </c>
      <c r="C304" t="s">
        <v>77</v>
      </c>
      <c r="D304" s="1">
        <v>45629.899583333332</v>
      </c>
      <c r="E304" t="s">
        <v>78</v>
      </c>
      <c r="F304">
        <v>3</v>
      </c>
      <c r="G304">
        <v>1000000</v>
      </c>
      <c r="H304">
        <v>1660000</v>
      </c>
    </row>
    <row r="305" spans="1:8" x14ac:dyDescent="0.25">
      <c r="A305">
        <v>290</v>
      </c>
      <c r="B305" t="s">
        <v>76</v>
      </c>
      <c r="C305" t="s">
        <v>77</v>
      </c>
      <c r="D305" s="1">
        <v>45629.898854166669</v>
      </c>
      <c r="E305" t="s">
        <v>75</v>
      </c>
      <c r="F305">
        <v>2</v>
      </c>
      <c r="G305">
        <v>1159816</v>
      </c>
      <c r="H305">
        <v>1542555</v>
      </c>
    </row>
    <row r="306" spans="1:8" x14ac:dyDescent="0.25">
      <c r="A306">
        <v>290</v>
      </c>
      <c r="B306" t="s">
        <v>76</v>
      </c>
      <c r="C306" t="s">
        <v>77</v>
      </c>
      <c r="D306" s="1">
        <v>45629.898842592593</v>
      </c>
      <c r="E306" t="s">
        <v>78</v>
      </c>
      <c r="F306">
        <v>3</v>
      </c>
      <c r="G306">
        <v>885000</v>
      </c>
      <c r="H306">
        <v>1469100</v>
      </c>
    </row>
    <row r="307" spans="1:8" x14ac:dyDescent="0.25">
      <c r="A307">
        <v>290</v>
      </c>
      <c r="B307" t="s">
        <v>76</v>
      </c>
      <c r="C307" t="s">
        <v>77</v>
      </c>
      <c r="D307" s="1">
        <v>45629.897523148145</v>
      </c>
      <c r="E307" t="s">
        <v>75</v>
      </c>
      <c r="F307">
        <v>2</v>
      </c>
      <c r="G307">
        <v>1050000</v>
      </c>
      <c r="H307">
        <v>1396500</v>
      </c>
    </row>
    <row r="308" spans="1:8" x14ac:dyDescent="0.25">
      <c r="A308">
        <v>290</v>
      </c>
      <c r="B308" t="s">
        <v>76</v>
      </c>
      <c r="C308" t="s">
        <v>77</v>
      </c>
      <c r="D308" s="1">
        <v>45629.897488425922</v>
      </c>
      <c r="E308" t="s">
        <v>78</v>
      </c>
      <c r="F308">
        <v>2</v>
      </c>
      <c r="G308">
        <v>1000000</v>
      </c>
      <c r="H308">
        <v>1330000</v>
      </c>
    </row>
    <row r="309" spans="1:8" x14ac:dyDescent="0.25">
      <c r="A309">
        <v>290</v>
      </c>
      <c r="B309" t="s">
        <v>76</v>
      </c>
      <c r="C309" t="s">
        <v>77</v>
      </c>
      <c r="D309" s="1">
        <v>45629.897488425922</v>
      </c>
      <c r="E309" t="s">
        <v>75</v>
      </c>
      <c r="F309">
        <v>2</v>
      </c>
      <c r="G309">
        <v>1050000</v>
      </c>
      <c r="H309">
        <v>1396500</v>
      </c>
    </row>
    <row r="310" spans="1:8" x14ac:dyDescent="0.25">
      <c r="A310">
        <v>290</v>
      </c>
      <c r="B310" t="s">
        <v>76</v>
      </c>
      <c r="C310" t="s">
        <v>77</v>
      </c>
      <c r="D310" s="1">
        <v>45629.896863425929</v>
      </c>
      <c r="E310" t="s">
        <v>75</v>
      </c>
      <c r="F310">
        <v>2</v>
      </c>
      <c r="G310">
        <v>840000</v>
      </c>
      <c r="H310">
        <v>1117200</v>
      </c>
    </row>
    <row r="311" spans="1:8" x14ac:dyDescent="0.25">
      <c r="A311">
        <v>290</v>
      </c>
      <c r="B311" t="s">
        <v>76</v>
      </c>
      <c r="C311" t="s">
        <v>77</v>
      </c>
      <c r="D311" s="1">
        <v>45629.896840277775</v>
      </c>
      <c r="E311" t="s">
        <v>75</v>
      </c>
      <c r="F311">
        <v>2</v>
      </c>
      <c r="G311">
        <v>840000</v>
      </c>
      <c r="H311">
        <v>1117200</v>
      </c>
    </row>
    <row r="312" spans="1:8" x14ac:dyDescent="0.25">
      <c r="A312">
        <v>290</v>
      </c>
      <c r="B312" t="s">
        <v>76</v>
      </c>
      <c r="C312" t="s">
        <v>77</v>
      </c>
      <c r="D312" s="1">
        <v>45629.896840277775</v>
      </c>
      <c r="E312" t="s">
        <v>37</v>
      </c>
      <c r="F312">
        <v>2</v>
      </c>
      <c r="G312">
        <v>800000</v>
      </c>
      <c r="H312">
        <v>1064000</v>
      </c>
    </row>
    <row r="313" spans="1:8" x14ac:dyDescent="0.25">
      <c r="A313">
        <v>290</v>
      </c>
      <c r="B313" t="s">
        <v>76</v>
      </c>
      <c r="C313" t="s">
        <v>77</v>
      </c>
      <c r="D313" s="1">
        <v>45629.896006944444</v>
      </c>
      <c r="E313" t="s">
        <v>75</v>
      </c>
      <c r="F313">
        <v>2</v>
      </c>
      <c r="G313">
        <v>752850</v>
      </c>
      <c r="H313">
        <v>1001291</v>
      </c>
    </row>
    <row r="314" spans="1:8" x14ac:dyDescent="0.25">
      <c r="A314">
        <v>290</v>
      </c>
      <c r="B314" t="s">
        <v>76</v>
      </c>
      <c r="C314" t="s">
        <v>77</v>
      </c>
      <c r="D314" s="1">
        <v>45629.895995370367</v>
      </c>
      <c r="E314" t="s">
        <v>78</v>
      </c>
      <c r="F314">
        <v>2</v>
      </c>
      <c r="G314">
        <v>717000</v>
      </c>
      <c r="H314">
        <v>953610</v>
      </c>
    </row>
    <row r="315" spans="1:8" x14ac:dyDescent="0.25">
      <c r="A315">
        <v>290</v>
      </c>
      <c r="B315" t="s">
        <v>76</v>
      </c>
      <c r="C315" t="s">
        <v>77</v>
      </c>
      <c r="D315" s="1">
        <v>45629.895995370367</v>
      </c>
      <c r="E315" t="s">
        <v>75</v>
      </c>
      <c r="F315">
        <v>2</v>
      </c>
      <c r="G315">
        <v>752850</v>
      </c>
      <c r="H315">
        <v>1001291</v>
      </c>
    </row>
    <row r="316" spans="1:8" x14ac:dyDescent="0.25">
      <c r="A316">
        <v>290</v>
      </c>
      <c r="B316" t="s">
        <v>76</v>
      </c>
      <c r="C316" t="s">
        <v>77</v>
      </c>
      <c r="D316" s="1">
        <v>45629.895416666666</v>
      </c>
      <c r="E316" t="s">
        <v>75</v>
      </c>
      <c r="F316">
        <v>2</v>
      </c>
      <c r="G316">
        <v>682500</v>
      </c>
      <c r="H316">
        <v>907725</v>
      </c>
    </row>
    <row r="317" spans="1:8" x14ac:dyDescent="0.25">
      <c r="A317">
        <v>290</v>
      </c>
      <c r="B317" t="s">
        <v>76</v>
      </c>
      <c r="C317" t="s">
        <v>77</v>
      </c>
      <c r="D317" s="1">
        <v>45629.895405092589</v>
      </c>
      <c r="E317" t="s">
        <v>78</v>
      </c>
      <c r="F317">
        <v>2</v>
      </c>
      <c r="G317">
        <v>650000</v>
      </c>
      <c r="H317">
        <v>864500</v>
      </c>
    </row>
    <row r="318" spans="1:8" x14ac:dyDescent="0.25">
      <c r="A318">
        <v>290</v>
      </c>
      <c r="B318" t="s">
        <v>76</v>
      </c>
      <c r="C318" t="s">
        <v>77</v>
      </c>
      <c r="D318" s="1">
        <v>45629.895405092589</v>
      </c>
      <c r="E318" t="s">
        <v>75</v>
      </c>
      <c r="F318">
        <v>2</v>
      </c>
      <c r="G318">
        <v>682500</v>
      </c>
      <c r="H318">
        <v>907725</v>
      </c>
    </row>
    <row r="319" spans="1:8" x14ac:dyDescent="0.25">
      <c r="A319">
        <v>290</v>
      </c>
      <c r="B319" t="s">
        <v>76</v>
      </c>
      <c r="C319" t="s">
        <v>77</v>
      </c>
      <c r="D319" s="1">
        <v>45629.895092592589</v>
      </c>
      <c r="E319" t="s">
        <v>75</v>
      </c>
      <c r="F319">
        <v>2</v>
      </c>
      <c r="G319">
        <v>588000</v>
      </c>
      <c r="H319">
        <v>782040</v>
      </c>
    </row>
    <row r="320" spans="1:8" x14ac:dyDescent="0.25">
      <c r="A320">
        <v>290</v>
      </c>
      <c r="B320" t="s">
        <v>76</v>
      </c>
      <c r="C320" t="s">
        <v>77</v>
      </c>
      <c r="D320" s="1">
        <v>45629.89508101852</v>
      </c>
      <c r="E320" t="s">
        <v>37</v>
      </c>
      <c r="F320">
        <v>2</v>
      </c>
      <c r="G320">
        <v>560000</v>
      </c>
      <c r="H320">
        <v>744800</v>
      </c>
    </row>
    <row r="321" spans="1:8" x14ac:dyDescent="0.25">
      <c r="A321">
        <v>290</v>
      </c>
      <c r="B321" t="s">
        <v>76</v>
      </c>
      <c r="C321" t="s">
        <v>77</v>
      </c>
      <c r="D321" s="1">
        <v>45629.893483796295</v>
      </c>
      <c r="E321" t="s">
        <v>75</v>
      </c>
      <c r="F321">
        <v>2</v>
      </c>
      <c r="G321">
        <v>525000</v>
      </c>
      <c r="H321">
        <v>698250</v>
      </c>
    </row>
    <row r="322" spans="1:8" x14ac:dyDescent="0.25">
      <c r="A322">
        <v>290</v>
      </c>
      <c r="B322" t="s">
        <v>76</v>
      </c>
      <c r="C322" t="s">
        <v>77</v>
      </c>
      <c r="D322" s="1">
        <v>45629.891331018516</v>
      </c>
      <c r="E322" t="s">
        <v>37</v>
      </c>
      <c r="F322">
        <v>2</v>
      </c>
      <c r="G322">
        <v>500000</v>
      </c>
      <c r="H322">
        <v>665000</v>
      </c>
    </row>
    <row r="323" spans="1:8" x14ac:dyDescent="0.25">
      <c r="A323">
        <v>290</v>
      </c>
      <c r="B323" t="s">
        <v>76</v>
      </c>
      <c r="C323" t="s">
        <v>77</v>
      </c>
      <c r="D323" s="1">
        <v>45629.841180555559</v>
      </c>
      <c r="E323" t="s">
        <v>22</v>
      </c>
      <c r="F323">
        <v>1</v>
      </c>
      <c r="G323">
        <v>350000</v>
      </c>
      <c r="H323">
        <v>350000</v>
      </c>
    </row>
    <row r="324" spans="1:8" x14ac:dyDescent="0.25">
      <c r="A324">
        <v>290</v>
      </c>
      <c r="B324" t="s">
        <v>76</v>
      </c>
      <c r="C324" t="s">
        <v>77</v>
      </c>
      <c r="D324" s="1">
        <v>45629.660636574074</v>
      </c>
      <c r="E324" t="s">
        <v>12</v>
      </c>
      <c r="F324">
        <v>2</v>
      </c>
      <c r="G324">
        <v>250000</v>
      </c>
      <c r="H324">
        <v>332500</v>
      </c>
    </row>
    <row r="325" spans="1:8" x14ac:dyDescent="0.25">
      <c r="A325">
        <v>290</v>
      </c>
      <c r="B325" t="s">
        <v>76</v>
      </c>
      <c r="C325" t="s">
        <v>77</v>
      </c>
      <c r="D325" s="1">
        <v>45629.657442129632</v>
      </c>
      <c r="E325" t="s">
        <v>12</v>
      </c>
      <c r="F325">
        <v>2</v>
      </c>
      <c r="G325">
        <v>165790</v>
      </c>
      <c r="H325">
        <v>220501</v>
      </c>
    </row>
    <row r="326" spans="1:8" x14ac:dyDescent="0.25">
      <c r="A326">
        <v>290</v>
      </c>
      <c r="B326" t="s">
        <v>76</v>
      </c>
      <c r="C326" t="s">
        <v>77</v>
      </c>
      <c r="D326" s="1">
        <v>45629.600081018521</v>
      </c>
      <c r="E326" t="s">
        <v>22</v>
      </c>
      <c r="F326">
        <v>1</v>
      </c>
      <c r="G326">
        <v>210000</v>
      </c>
      <c r="H326">
        <v>210000</v>
      </c>
    </row>
    <row r="327" spans="1:8" x14ac:dyDescent="0.25">
      <c r="A327">
        <v>290</v>
      </c>
      <c r="B327" t="s">
        <v>76</v>
      </c>
      <c r="C327" t="s">
        <v>77</v>
      </c>
      <c r="D327" s="1">
        <v>45629.297418981485</v>
      </c>
      <c r="E327" t="s">
        <v>12</v>
      </c>
      <c r="F327">
        <v>1</v>
      </c>
      <c r="G327">
        <v>200000</v>
      </c>
      <c r="H327">
        <v>200000</v>
      </c>
    </row>
    <row r="328" spans="1:8" x14ac:dyDescent="0.25">
      <c r="A328">
        <v>293</v>
      </c>
      <c r="B328" t="s">
        <v>79</v>
      </c>
      <c r="C328" t="s">
        <v>80</v>
      </c>
      <c r="D328" s="1">
        <v>45628.854375000003</v>
      </c>
      <c r="E328" t="s">
        <v>16</v>
      </c>
      <c r="F328">
        <v>5</v>
      </c>
      <c r="G328">
        <v>5500000</v>
      </c>
      <c r="H328">
        <v>12375000</v>
      </c>
    </row>
    <row r="329" spans="1:8" x14ac:dyDescent="0.25">
      <c r="A329">
        <v>293</v>
      </c>
      <c r="B329" t="s">
        <v>79</v>
      </c>
      <c r="C329" t="s">
        <v>80</v>
      </c>
      <c r="D329" s="1">
        <v>45628.005856481483</v>
      </c>
      <c r="E329" t="s">
        <v>15</v>
      </c>
      <c r="F329">
        <v>4</v>
      </c>
      <c r="G329">
        <v>5000000</v>
      </c>
      <c r="H329">
        <v>10000000</v>
      </c>
    </row>
    <row r="330" spans="1:8" x14ac:dyDescent="0.25">
      <c r="A330">
        <v>293</v>
      </c>
      <c r="B330" t="s">
        <v>79</v>
      </c>
      <c r="C330" t="s">
        <v>80</v>
      </c>
      <c r="D330" s="1">
        <v>45627.516018518516</v>
      </c>
      <c r="E330" t="s">
        <v>16</v>
      </c>
      <c r="F330">
        <v>3</v>
      </c>
      <c r="G330">
        <v>5250000</v>
      </c>
      <c r="H330">
        <v>8715000</v>
      </c>
    </row>
    <row r="331" spans="1:8" x14ac:dyDescent="0.25">
      <c r="A331">
        <v>293</v>
      </c>
      <c r="B331" t="s">
        <v>79</v>
      </c>
      <c r="C331" t="s">
        <v>80</v>
      </c>
      <c r="D331" s="1">
        <v>45626.9059375</v>
      </c>
      <c r="E331" t="s">
        <v>15</v>
      </c>
      <c r="F331">
        <v>3</v>
      </c>
      <c r="G331">
        <v>5000000</v>
      </c>
      <c r="H331">
        <v>8300000</v>
      </c>
    </row>
    <row r="332" spans="1:8" x14ac:dyDescent="0.25">
      <c r="A332">
        <v>296</v>
      </c>
      <c r="B332" t="s">
        <v>31</v>
      </c>
      <c r="C332" t="s">
        <v>81</v>
      </c>
      <c r="D332" s="1">
        <v>45629.851377314815</v>
      </c>
      <c r="E332" t="s">
        <v>29</v>
      </c>
      <c r="F332">
        <v>3</v>
      </c>
      <c r="G332">
        <v>2168652</v>
      </c>
      <c r="H332">
        <v>3599962</v>
      </c>
    </row>
    <row r="333" spans="1:8" x14ac:dyDescent="0.25">
      <c r="A333">
        <v>296</v>
      </c>
      <c r="B333" t="s">
        <v>31</v>
      </c>
      <c r="C333" t="s">
        <v>81</v>
      </c>
      <c r="D333" s="1">
        <v>45629.845347222225</v>
      </c>
      <c r="E333" t="s">
        <v>30</v>
      </c>
      <c r="F333">
        <v>3</v>
      </c>
      <c r="G333">
        <v>2065382</v>
      </c>
      <c r="H333">
        <v>3428534</v>
      </c>
    </row>
    <row r="334" spans="1:8" x14ac:dyDescent="0.25">
      <c r="A334">
        <v>296</v>
      </c>
      <c r="B334" t="s">
        <v>31</v>
      </c>
      <c r="C334" t="s">
        <v>81</v>
      </c>
      <c r="D334" s="1">
        <v>45629.845335648148</v>
      </c>
      <c r="E334" t="s">
        <v>29</v>
      </c>
      <c r="F334">
        <v>3</v>
      </c>
      <c r="G334">
        <v>1967030</v>
      </c>
      <c r="H334">
        <v>3265270</v>
      </c>
    </row>
    <row r="335" spans="1:8" x14ac:dyDescent="0.25">
      <c r="A335">
        <v>296</v>
      </c>
      <c r="B335" t="s">
        <v>31</v>
      </c>
      <c r="C335" t="s">
        <v>81</v>
      </c>
      <c r="D335" s="1">
        <v>45629.845335648148</v>
      </c>
      <c r="E335" t="s">
        <v>30</v>
      </c>
      <c r="F335">
        <v>3</v>
      </c>
      <c r="G335">
        <v>2065382</v>
      </c>
      <c r="H335">
        <v>3428534</v>
      </c>
    </row>
    <row r="336" spans="1:8" x14ac:dyDescent="0.25">
      <c r="A336">
        <v>296</v>
      </c>
      <c r="B336" t="s">
        <v>31</v>
      </c>
      <c r="C336" t="s">
        <v>81</v>
      </c>
      <c r="D336" s="1">
        <v>45629.844467592593</v>
      </c>
      <c r="E336" t="s">
        <v>30</v>
      </c>
      <c r="F336">
        <v>3</v>
      </c>
      <c r="G336">
        <v>1873358</v>
      </c>
      <c r="H336">
        <v>3109774</v>
      </c>
    </row>
    <row r="337" spans="1:8" x14ac:dyDescent="0.25">
      <c r="A337">
        <v>296</v>
      </c>
      <c r="B337" t="s">
        <v>31</v>
      </c>
      <c r="C337" t="s">
        <v>81</v>
      </c>
      <c r="D337" s="1">
        <v>45629.84443287037</v>
      </c>
      <c r="E337" t="s">
        <v>29</v>
      </c>
      <c r="F337">
        <v>3</v>
      </c>
      <c r="G337">
        <v>1784150</v>
      </c>
      <c r="H337">
        <v>2961689</v>
      </c>
    </row>
    <row r="338" spans="1:8" x14ac:dyDescent="0.25">
      <c r="A338">
        <v>296</v>
      </c>
      <c r="B338" t="s">
        <v>31</v>
      </c>
      <c r="C338" t="s">
        <v>81</v>
      </c>
      <c r="D338" s="1">
        <v>45629.84443287037</v>
      </c>
      <c r="E338" t="s">
        <v>30</v>
      </c>
      <c r="F338">
        <v>3</v>
      </c>
      <c r="G338">
        <v>1873358</v>
      </c>
      <c r="H338">
        <v>3109774</v>
      </c>
    </row>
    <row r="339" spans="1:8" x14ac:dyDescent="0.25">
      <c r="A339">
        <v>296</v>
      </c>
      <c r="B339" t="s">
        <v>31</v>
      </c>
      <c r="C339" t="s">
        <v>81</v>
      </c>
      <c r="D339" s="1">
        <v>45629.842939814815</v>
      </c>
      <c r="E339" t="s">
        <v>30</v>
      </c>
      <c r="F339">
        <v>3</v>
      </c>
      <c r="G339">
        <v>1699189</v>
      </c>
      <c r="H339">
        <v>2820654</v>
      </c>
    </row>
    <row r="340" spans="1:8" x14ac:dyDescent="0.25">
      <c r="A340">
        <v>296</v>
      </c>
      <c r="B340" t="s">
        <v>31</v>
      </c>
      <c r="C340" t="s">
        <v>81</v>
      </c>
      <c r="D340" s="1">
        <v>45629.842928240738</v>
      </c>
      <c r="E340" t="s">
        <v>29</v>
      </c>
      <c r="F340">
        <v>3</v>
      </c>
      <c r="G340">
        <v>1618275</v>
      </c>
      <c r="H340">
        <v>2686337</v>
      </c>
    </row>
    <row r="341" spans="1:8" x14ac:dyDescent="0.25">
      <c r="A341">
        <v>296</v>
      </c>
      <c r="B341" t="s">
        <v>31</v>
      </c>
      <c r="C341" t="s">
        <v>81</v>
      </c>
      <c r="D341" s="1">
        <v>45629.842094907406</v>
      </c>
      <c r="E341" t="s">
        <v>30</v>
      </c>
      <c r="F341">
        <v>3</v>
      </c>
      <c r="G341">
        <v>1541210</v>
      </c>
      <c r="H341">
        <v>2558409</v>
      </c>
    </row>
    <row r="342" spans="1:8" x14ac:dyDescent="0.25">
      <c r="A342">
        <v>296</v>
      </c>
      <c r="B342" t="s">
        <v>31</v>
      </c>
      <c r="C342" t="s">
        <v>81</v>
      </c>
      <c r="D342" s="1">
        <v>45629.842083333337</v>
      </c>
      <c r="E342" t="s">
        <v>29</v>
      </c>
      <c r="F342">
        <v>2</v>
      </c>
      <c r="G342">
        <v>1832014</v>
      </c>
      <c r="H342">
        <v>2436579</v>
      </c>
    </row>
    <row r="343" spans="1:8" x14ac:dyDescent="0.25">
      <c r="A343">
        <v>296</v>
      </c>
      <c r="B343" t="s">
        <v>31</v>
      </c>
      <c r="C343" t="s">
        <v>81</v>
      </c>
      <c r="D343" s="1">
        <v>45629.841493055559</v>
      </c>
      <c r="E343" t="s">
        <v>30</v>
      </c>
      <c r="F343">
        <v>3</v>
      </c>
      <c r="G343">
        <v>1397922</v>
      </c>
      <c r="H343">
        <v>2320551</v>
      </c>
    </row>
    <row r="344" spans="1:8" x14ac:dyDescent="0.25">
      <c r="A344">
        <v>296</v>
      </c>
      <c r="B344" t="s">
        <v>31</v>
      </c>
      <c r="C344" t="s">
        <v>81</v>
      </c>
      <c r="D344" s="1">
        <v>45629.841481481482</v>
      </c>
      <c r="E344" t="s">
        <v>29</v>
      </c>
      <c r="F344">
        <v>2</v>
      </c>
      <c r="G344">
        <v>1661690</v>
      </c>
      <c r="H344">
        <v>2210048</v>
      </c>
    </row>
    <row r="345" spans="1:8" x14ac:dyDescent="0.25">
      <c r="A345">
        <v>296</v>
      </c>
      <c r="B345" t="s">
        <v>31</v>
      </c>
      <c r="C345" t="s">
        <v>81</v>
      </c>
      <c r="D345" s="1">
        <v>45629.839224537034</v>
      </c>
      <c r="E345" t="s">
        <v>30</v>
      </c>
      <c r="F345">
        <v>3</v>
      </c>
      <c r="G345">
        <v>1267955</v>
      </c>
      <c r="H345">
        <v>2104805</v>
      </c>
    </row>
    <row r="346" spans="1:8" x14ac:dyDescent="0.25">
      <c r="A346">
        <v>296</v>
      </c>
      <c r="B346" t="s">
        <v>31</v>
      </c>
      <c r="C346" t="s">
        <v>81</v>
      </c>
      <c r="D346" s="1">
        <v>45629.811261574076</v>
      </c>
      <c r="E346" t="s">
        <v>29</v>
      </c>
      <c r="F346">
        <v>2</v>
      </c>
      <c r="G346">
        <v>1507200</v>
      </c>
      <c r="H346">
        <v>2004576</v>
      </c>
    </row>
    <row r="347" spans="1:8" x14ac:dyDescent="0.25">
      <c r="A347">
        <v>296</v>
      </c>
      <c r="B347" t="s">
        <v>31</v>
      </c>
      <c r="C347" t="s">
        <v>81</v>
      </c>
      <c r="D347" s="1">
        <v>45629.807951388888</v>
      </c>
      <c r="E347" t="s">
        <v>37</v>
      </c>
      <c r="F347">
        <v>3</v>
      </c>
      <c r="G347">
        <v>1150000</v>
      </c>
      <c r="H347">
        <v>1909000</v>
      </c>
    </row>
    <row r="348" spans="1:8" x14ac:dyDescent="0.25">
      <c r="A348">
        <v>296</v>
      </c>
      <c r="B348" t="s">
        <v>31</v>
      </c>
      <c r="C348" t="s">
        <v>81</v>
      </c>
      <c r="D348" s="1">
        <v>45629.80636574074</v>
      </c>
      <c r="E348" t="s">
        <v>17</v>
      </c>
      <c r="F348">
        <v>1</v>
      </c>
      <c r="G348">
        <v>1568700</v>
      </c>
      <c r="H348">
        <v>1568700</v>
      </c>
    </row>
    <row r="349" spans="1:8" x14ac:dyDescent="0.25">
      <c r="A349">
        <v>296</v>
      </c>
      <c r="B349" t="s">
        <v>31</v>
      </c>
      <c r="C349" t="s">
        <v>81</v>
      </c>
      <c r="D349" s="1">
        <v>45629.806354166663</v>
      </c>
      <c r="E349" t="s">
        <v>37</v>
      </c>
      <c r="F349">
        <v>3</v>
      </c>
      <c r="G349">
        <v>900000</v>
      </c>
      <c r="H349">
        <v>1494000</v>
      </c>
    </row>
    <row r="350" spans="1:8" x14ac:dyDescent="0.25">
      <c r="A350">
        <v>296</v>
      </c>
      <c r="B350" t="s">
        <v>31</v>
      </c>
      <c r="C350" t="s">
        <v>81</v>
      </c>
      <c r="D350" s="1">
        <v>45629.805034722223</v>
      </c>
      <c r="E350" t="s">
        <v>17</v>
      </c>
      <c r="F350">
        <v>1</v>
      </c>
      <c r="G350">
        <v>1326675</v>
      </c>
      <c r="H350">
        <v>1326675</v>
      </c>
    </row>
    <row r="351" spans="1:8" x14ac:dyDescent="0.25">
      <c r="A351">
        <v>296</v>
      </c>
      <c r="B351" t="s">
        <v>31</v>
      </c>
      <c r="C351" t="s">
        <v>81</v>
      </c>
      <c r="D351" s="1">
        <v>45629.805023148147</v>
      </c>
      <c r="E351" t="s">
        <v>37</v>
      </c>
      <c r="F351">
        <v>2</v>
      </c>
      <c r="G351">
        <v>950000</v>
      </c>
      <c r="H351">
        <v>1263500</v>
      </c>
    </row>
    <row r="352" spans="1:8" x14ac:dyDescent="0.25">
      <c r="A352">
        <v>296</v>
      </c>
      <c r="B352" t="s">
        <v>31</v>
      </c>
      <c r="C352" t="s">
        <v>81</v>
      </c>
      <c r="D352" s="1">
        <v>45629.804340277777</v>
      </c>
      <c r="E352" t="s">
        <v>17</v>
      </c>
      <c r="F352">
        <v>1</v>
      </c>
      <c r="G352">
        <v>1187025</v>
      </c>
      <c r="H352">
        <v>1187025</v>
      </c>
    </row>
    <row r="353" spans="1:8" x14ac:dyDescent="0.25">
      <c r="A353">
        <v>296</v>
      </c>
      <c r="B353" t="s">
        <v>31</v>
      </c>
      <c r="C353" t="s">
        <v>81</v>
      </c>
      <c r="D353" s="1">
        <v>45629.804328703707</v>
      </c>
      <c r="E353" t="s">
        <v>37</v>
      </c>
      <c r="F353">
        <v>2</v>
      </c>
      <c r="G353">
        <v>850000</v>
      </c>
      <c r="H353">
        <v>1130500</v>
      </c>
    </row>
    <row r="354" spans="1:8" x14ac:dyDescent="0.25">
      <c r="A354">
        <v>296</v>
      </c>
      <c r="B354" t="s">
        <v>31</v>
      </c>
      <c r="C354" t="s">
        <v>81</v>
      </c>
      <c r="D354" s="1">
        <v>45629.767187500001</v>
      </c>
      <c r="E354" t="s">
        <v>17</v>
      </c>
      <c r="F354">
        <v>1</v>
      </c>
      <c r="G354">
        <v>1023750</v>
      </c>
      <c r="H354">
        <v>1023750</v>
      </c>
    </row>
    <row r="355" spans="1:8" x14ac:dyDescent="0.25">
      <c r="A355">
        <v>296</v>
      </c>
      <c r="B355" t="s">
        <v>31</v>
      </c>
      <c r="C355" t="s">
        <v>81</v>
      </c>
      <c r="D355" s="1">
        <v>45629.767094907409</v>
      </c>
      <c r="E355" t="s">
        <v>12</v>
      </c>
      <c r="F355">
        <v>1</v>
      </c>
      <c r="G355">
        <v>975000</v>
      </c>
      <c r="H355">
        <v>975000</v>
      </c>
    </row>
    <row r="356" spans="1:8" x14ac:dyDescent="0.25">
      <c r="A356">
        <v>296</v>
      </c>
      <c r="B356" t="s">
        <v>31</v>
      </c>
      <c r="C356" t="s">
        <v>81</v>
      </c>
      <c r="D356" s="1">
        <v>45629.767094907409</v>
      </c>
      <c r="E356" t="s">
        <v>17</v>
      </c>
      <c r="F356">
        <v>1</v>
      </c>
      <c r="G356">
        <v>1023750</v>
      </c>
      <c r="H356">
        <v>1023750</v>
      </c>
    </row>
    <row r="357" spans="1:8" x14ac:dyDescent="0.25">
      <c r="A357">
        <v>296</v>
      </c>
      <c r="B357" t="s">
        <v>31</v>
      </c>
      <c r="C357" t="s">
        <v>81</v>
      </c>
      <c r="D357" s="1">
        <v>45629.765393518515</v>
      </c>
      <c r="E357" t="s">
        <v>17</v>
      </c>
      <c r="F357">
        <v>1</v>
      </c>
      <c r="G357">
        <v>904569</v>
      </c>
      <c r="H357">
        <v>904569</v>
      </c>
    </row>
    <row r="358" spans="1:8" x14ac:dyDescent="0.25">
      <c r="A358">
        <v>296</v>
      </c>
      <c r="B358" t="s">
        <v>31</v>
      </c>
      <c r="C358" t="s">
        <v>81</v>
      </c>
      <c r="D358" s="1">
        <v>45629.765381944446</v>
      </c>
      <c r="E358" t="s">
        <v>29</v>
      </c>
      <c r="F358">
        <v>1</v>
      </c>
      <c r="G358">
        <v>861494</v>
      </c>
      <c r="H358">
        <v>861494</v>
      </c>
    </row>
    <row r="359" spans="1:8" x14ac:dyDescent="0.25">
      <c r="A359">
        <v>296</v>
      </c>
      <c r="B359" t="s">
        <v>31</v>
      </c>
      <c r="C359" t="s">
        <v>81</v>
      </c>
      <c r="D359" s="1">
        <v>45629.76421296296</v>
      </c>
      <c r="E359" t="s">
        <v>17</v>
      </c>
      <c r="F359">
        <v>1</v>
      </c>
      <c r="G359">
        <v>820470</v>
      </c>
      <c r="H359">
        <v>820470</v>
      </c>
    </row>
    <row r="360" spans="1:8" x14ac:dyDescent="0.25">
      <c r="A360">
        <v>296</v>
      </c>
      <c r="B360" t="s">
        <v>31</v>
      </c>
      <c r="C360" t="s">
        <v>81</v>
      </c>
      <c r="D360" s="1">
        <v>45629.764201388891</v>
      </c>
      <c r="E360" t="s">
        <v>29</v>
      </c>
      <c r="F360">
        <v>1</v>
      </c>
      <c r="G360">
        <v>781400</v>
      </c>
      <c r="H360">
        <v>781400</v>
      </c>
    </row>
    <row r="361" spans="1:8" x14ac:dyDescent="0.25">
      <c r="A361">
        <v>296</v>
      </c>
      <c r="B361" t="s">
        <v>31</v>
      </c>
      <c r="C361" t="s">
        <v>81</v>
      </c>
      <c r="D361" s="1">
        <v>45629.763703703706</v>
      </c>
      <c r="E361" t="s">
        <v>17</v>
      </c>
      <c r="F361">
        <v>1</v>
      </c>
      <c r="G361">
        <v>744188</v>
      </c>
      <c r="H361">
        <v>744188</v>
      </c>
    </row>
    <row r="362" spans="1:8" x14ac:dyDescent="0.25">
      <c r="A362">
        <v>296</v>
      </c>
      <c r="B362" t="s">
        <v>31</v>
      </c>
      <c r="C362" t="s">
        <v>81</v>
      </c>
      <c r="D362" s="1">
        <v>45629.763692129629</v>
      </c>
      <c r="E362" t="s">
        <v>29</v>
      </c>
      <c r="F362">
        <v>1</v>
      </c>
      <c r="G362">
        <v>708750</v>
      </c>
      <c r="H362">
        <v>708750</v>
      </c>
    </row>
    <row r="363" spans="1:8" x14ac:dyDescent="0.25">
      <c r="A363">
        <v>296</v>
      </c>
      <c r="B363" t="s">
        <v>31</v>
      </c>
      <c r="C363" t="s">
        <v>81</v>
      </c>
      <c r="D363" s="1">
        <v>45629.754606481481</v>
      </c>
      <c r="E363" t="s">
        <v>17</v>
      </c>
      <c r="F363">
        <v>1</v>
      </c>
      <c r="G363">
        <v>675000</v>
      </c>
      <c r="H363">
        <v>675000</v>
      </c>
    </row>
    <row r="364" spans="1:8" x14ac:dyDescent="0.25">
      <c r="A364">
        <v>296</v>
      </c>
      <c r="B364" t="s">
        <v>31</v>
      </c>
      <c r="C364" t="s">
        <v>81</v>
      </c>
      <c r="D364" s="1">
        <v>45629.731087962966</v>
      </c>
      <c r="E364" t="s">
        <v>29</v>
      </c>
      <c r="F364">
        <v>1</v>
      </c>
      <c r="G364">
        <v>641550</v>
      </c>
      <c r="H364">
        <v>641550</v>
      </c>
    </row>
    <row r="365" spans="1:8" x14ac:dyDescent="0.25">
      <c r="A365">
        <v>296</v>
      </c>
      <c r="B365" t="s">
        <v>31</v>
      </c>
      <c r="C365" t="s">
        <v>81</v>
      </c>
      <c r="D365" s="1">
        <v>45629.700115740743</v>
      </c>
      <c r="E365" t="s">
        <v>17</v>
      </c>
      <c r="F365">
        <v>1</v>
      </c>
      <c r="G365">
        <v>611000</v>
      </c>
      <c r="H365">
        <v>611000</v>
      </c>
    </row>
    <row r="366" spans="1:8" x14ac:dyDescent="0.25">
      <c r="A366">
        <v>296</v>
      </c>
      <c r="B366" t="s">
        <v>31</v>
      </c>
      <c r="C366" t="s">
        <v>81</v>
      </c>
      <c r="D366" s="1">
        <v>45629.523159722223</v>
      </c>
      <c r="E366" t="s">
        <v>29</v>
      </c>
      <c r="F366">
        <v>1</v>
      </c>
      <c r="G366">
        <v>581000</v>
      </c>
      <c r="H366">
        <v>581000</v>
      </c>
    </row>
    <row r="367" spans="1:8" x14ac:dyDescent="0.25">
      <c r="A367">
        <v>296</v>
      </c>
      <c r="B367" t="s">
        <v>31</v>
      </c>
      <c r="C367" t="s">
        <v>81</v>
      </c>
      <c r="D367" s="1">
        <v>45627.968159722222</v>
      </c>
      <c r="E367" t="s">
        <v>30</v>
      </c>
      <c r="F367">
        <v>3</v>
      </c>
      <c r="G367">
        <v>333333</v>
      </c>
      <c r="H367">
        <v>553333</v>
      </c>
    </row>
    <row r="368" spans="1:8" x14ac:dyDescent="0.25">
      <c r="A368">
        <v>300</v>
      </c>
      <c r="B368" t="s">
        <v>40</v>
      </c>
      <c r="C368" t="s">
        <v>82</v>
      </c>
      <c r="D368" s="1">
        <v>45628.90420138889</v>
      </c>
      <c r="E368" t="s">
        <v>29</v>
      </c>
      <c r="F368">
        <v>5</v>
      </c>
      <c r="G368">
        <v>4480000</v>
      </c>
      <c r="H368">
        <v>10080000</v>
      </c>
    </row>
    <row r="369" spans="1:8" x14ac:dyDescent="0.25">
      <c r="A369">
        <v>300</v>
      </c>
      <c r="B369" t="s">
        <v>40</v>
      </c>
      <c r="C369" t="s">
        <v>82</v>
      </c>
      <c r="D369" s="1">
        <v>45628.902916666666</v>
      </c>
      <c r="E369" t="s">
        <v>49</v>
      </c>
      <c r="F369">
        <v>4</v>
      </c>
      <c r="G369">
        <v>4800000</v>
      </c>
      <c r="H369">
        <v>9600000</v>
      </c>
    </row>
    <row r="370" spans="1:8" x14ac:dyDescent="0.25">
      <c r="A370">
        <v>300</v>
      </c>
      <c r="B370" t="s">
        <v>40</v>
      </c>
      <c r="C370" t="s">
        <v>82</v>
      </c>
      <c r="D370" s="1">
        <v>45628.90047453704</v>
      </c>
      <c r="E370" t="s">
        <v>29</v>
      </c>
      <c r="F370">
        <v>4</v>
      </c>
      <c r="G370">
        <v>4567500</v>
      </c>
      <c r="H370">
        <v>9135000</v>
      </c>
    </row>
    <row r="371" spans="1:8" x14ac:dyDescent="0.25">
      <c r="A371">
        <v>300</v>
      </c>
      <c r="B371" t="s">
        <v>40</v>
      </c>
      <c r="C371" t="s">
        <v>82</v>
      </c>
      <c r="D371" s="1">
        <v>45628.898668981485</v>
      </c>
      <c r="E371" t="s">
        <v>49</v>
      </c>
      <c r="F371">
        <v>4</v>
      </c>
      <c r="G371">
        <v>4350000</v>
      </c>
      <c r="H371">
        <v>8700000</v>
      </c>
    </row>
    <row r="372" spans="1:8" x14ac:dyDescent="0.25">
      <c r="A372">
        <v>300</v>
      </c>
      <c r="B372" t="s">
        <v>40</v>
      </c>
      <c r="C372" t="s">
        <v>82</v>
      </c>
      <c r="D372" s="1">
        <v>45628.896747685183</v>
      </c>
      <c r="E372" t="s">
        <v>29</v>
      </c>
      <c r="F372">
        <v>4</v>
      </c>
      <c r="G372">
        <v>4117290</v>
      </c>
      <c r="H372">
        <v>8234580</v>
      </c>
    </row>
    <row r="373" spans="1:8" x14ac:dyDescent="0.25">
      <c r="A373">
        <v>300</v>
      </c>
      <c r="B373" t="s">
        <v>40</v>
      </c>
      <c r="C373" t="s">
        <v>82</v>
      </c>
      <c r="D373" s="1">
        <v>45628.895057870373</v>
      </c>
      <c r="E373" t="s">
        <v>18</v>
      </c>
      <c r="F373">
        <v>4</v>
      </c>
      <c r="G373">
        <v>3921225</v>
      </c>
      <c r="H373">
        <v>7842450</v>
      </c>
    </row>
    <row r="374" spans="1:8" x14ac:dyDescent="0.25">
      <c r="A374">
        <v>300</v>
      </c>
      <c r="B374" t="s">
        <v>40</v>
      </c>
      <c r="C374" t="s">
        <v>82</v>
      </c>
      <c r="D374" s="1">
        <v>45628.893460648149</v>
      </c>
      <c r="E374" t="s">
        <v>29</v>
      </c>
      <c r="F374">
        <v>4</v>
      </c>
      <c r="G374">
        <v>3734500</v>
      </c>
      <c r="H374">
        <v>7469000</v>
      </c>
    </row>
    <row r="375" spans="1:8" x14ac:dyDescent="0.25">
      <c r="A375">
        <v>300</v>
      </c>
      <c r="B375" t="s">
        <v>40</v>
      </c>
      <c r="C375" t="s">
        <v>82</v>
      </c>
      <c r="D375" s="1">
        <v>45628.892083333332</v>
      </c>
      <c r="E375" t="s">
        <v>18</v>
      </c>
      <c r="F375">
        <v>3</v>
      </c>
      <c r="G375">
        <v>4285139</v>
      </c>
      <c r="H375">
        <v>7113331</v>
      </c>
    </row>
    <row r="376" spans="1:8" x14ac:dyDescent="0.25">
      <c r="A376">
        <v>300</v>
      </c>
      <c r="B376" t="s">
        <v>40</v>
      </c>
      <c r="C376" t="s">
        <v>82</v>
      </c>
      <c r="D376" s="1">
        <v>45628.888969907406</v>
      </c>
      <c r="E376" t="s">
        <v>29</v>
      </c>
      <c r="F376">
        <v>4</v>
      </c>
      <c r="G376">
        <v>3387300</v>
      </c>
      <c r="H376">
        <v>6774600</v>
      </c>
    </row>
    <row r="377" spans="1:8" x14ac:dyDescent="0.25">
      <c r="A377">
        <v>300</v>
      </c>
      <c r="B377" t="s">
        <v>40</v>
      </c>
      <c r="C377" t="s">
        <v>82</v>
      </c>
      <c r="D377" s="1">
        <v>45628.887604166666</v>
      </c>
      <c r="E377" t="s">
        <v>72</v>
      </c>
      <c r="F377">
        <v>4</v>
      </c>
      <c r="G377">
        <v>3226000</v>
      </c>
      <c r="H377">
        <v>6452000</v>
      </c>
    </row>
    <row r="378" spans="1:8" x14ac:dyDescent="0.25">
      <c r="A378">
        <v>300</v>
      </c>
      <c r="B378" t="s">
        <v>40</v>
      </c>
      <c r="C378" t="s">
        <v>82</v>
      </c>
      <c r="D378" s="1">
        <v>45628.884942129633</v>
      </c>
      <c r="E378" t="s">
        <v>29</v>
      </c>
      <c r="F378">
        <v>4</v>
      </c>
      <c r="G378">
        <v>3071570</v>
      </c>
      <c r="H378">
        <v>6143140</v>
      </c>
    </row>
    <row r="379" spans="1:8" x14ac:dyDescent="0.25">
      <c r="A379">
        <v>300</v>
      </c>
      <c r="B379" t="s">
        <v>40</v>
      </c>
      <c r="C379" t="s">
        <v>82</v>
      </c>
      <c r="D379" s="1">
        <v>45628.88318287037</v>
      </c>
      <c r="E379" t="s">
        <v>18</v>
      </c>
      <c r="F379">
        <v>3</v>
      </c>
      <c r="G379">
        <v>3524460</v>
      </c>
      <c r="H379">
        <v>5850604</v>
      </c>
    </row>
    <row r="380" spans="1:8" x14ac:dyDescent="0.25">
      <c r="A380">
        <v>300</v>
      </c>
      <c r="B380" t="s">
        <v>40</v>
      </c>
      <c r="C380" t="s">
        <v>82</v>
      </c>
      <c r="D380" s="1">
        <v>45628.880671296298</v>
      </c>
      <c r="E380" t="s">
        <v>29</v>
      </c>
      <c r="F380">
        <v>4</v>
      </c>
      <c r="G380">
        <v>2786000</v>
      </c>
      <c r="H380">
        <v>5572000</v>
      </c>
    </row>
    <row r="381" spans="1:8" x14ac:dyDescent="0.25">
      <c r="A381">
        <v>300</v>
      </c>
      <c r="B381" t="s">
        <v>40</v>
      </c>
      <c r="C381" t="s">
        <v>82</v>
      </c>
      <c r="D381" s="1">
        <v>45628.7809837963</v>
      </c>
      <c r="E381" t="s">
        <v>18</v>
      </c>
      <c r="F381">
        <v>3</v>
      </c>
      <c r="G381">
        <v>3196721</v>
      </c>
      <c r="H381">
        <v>5306557</v>
      </c>
    </row>
    <row r="382" spans="1:8" x14ac:dyDescent="0.25">
      <c r="A382">
        <v>300</v>
      </c>
      <c r="B382" t="s">
        <v>40</v>
      </c>
      <c r="C382" t="s">
        <v>82</v>
      </c>
      <c r="D382" s="1">
        <v>45628.722731481481</v>
      </c>
      <c r="E382" t="s">
        <v>29</v>
      </c>
      <c r="F382">
        <v>4</v>
      </c>
      <c r="G382">
        <v>2526931</v>
      </c>
      <c r="H382">
        <v>5053862</v>
      </c>
    </row>
    <row r="383" spans="1:8" x14ac:dyDescent="0.25">
      <c r="A383">
        <v>300</v>
      </c>
      <c r="B383" t="s">
        <v>40</v>
      </c>
      <c r="C383" t="s">
        <v>82</v>
      </c>
      <c r="D383" s="1">
        <v>45628.721956018519</v>
      </c>
      <c r="E383" t="s">
        <v>11</v>
      </c>
      <c r="F383">
        <v>1</v>
      </c>
      <c r="G383">
        <v>4813200</v>
      </c>
      <c r="H383">
        <v>4813200</v>
      </c>
    </row>
    <row r="384" spans="1:8" x14ac:dyDescent="0.25">
      <c r="A384">
        <v>300</v>
      </c>
      <c r="B384" t="s">
        <v>40</v>
      </c>
      <c r="C384" t="s">
        <v>82</v>
      </c>
      <c r="D384" s="1">
        <v>45628.721886574072</v>
      </c>
      <c r="E384" t="s">
        <v>29</v>
      </c>
      <c r="F384">
        <v>4</v>
      </c>
      <c r="G384">
        <v>2292000</v>
      </c>
      <c r="H384">
        <v>4584000</v>
      </c>
    </row>
    <row r="385" spans="1:8" x14ac:dyDescent="0.25">
      <c r="A385">
        <v>300</v>
      </c>
      <c r="B385" t="s">
        <v>40</v>
      </c>
      <c r="C385" t="s">
        <v>82</v>
      </c>
      <c r="D385" s="1">
        <v>45628.721886574072</v>
      </c>
      <c r="E385" t="s">
        <v>11</v>
      </c>
      <c r="F385">
        <v>1</v>
      </c>
      <c r="G385">
        <v>4813200</v>
      </c>
      <c r="H385">
        <v>4813200</v>
      </c>
    </row>
    <row r="386" spans="1:8" x14ac:dyDescent="0.25">
      <c r="A386">
        <v>300</v>
      </c>
      <c r="B386" t="s">
        <v>40</v>
      </c>
      <c r="C386" t="s">
        <v>82</v>
      </c>
      <c r="D386" s="1">
        <v>45628.720578703702</v>
      </c>
      <c r="E386" t="s">
        <v>11</v>
      </c>
      <c r="F386">
        <v>1</v>
      </c>
      <c r="G386">
        <v>4365013</v>
      </c>
      <c r="H386">
        <v>4365013</v>
      </c>
    </row>
    <row r="387" spans="1:8" x14ac:dyDescent="0.25">
      <c r="A387">
        <v>300</v>
      </c>
      <c r="B387" t="s">
        <v>40</v>
      </c>
      <c r="C387" t="s">
        <v>82</v>
      </c>
      <c r="D387" s="1">
        <v>45628.720567129632</v>
      </c>
      <c r="E387" t="s">
        <v>29</v>
      </c>
      <c r="F387">
        <v>3</v>
      </c>
      <c r="G387">
        <v>2504310</v>
      </c>
      <c r="H387">
        <v>4157155</v>
      </c>
    </row>
    <row r="388" spans="1:8" x14ac:dyDescent="0.25">
      <c r="A388">
        <v>300</v>
      </c>
      <c r="B388" t="s">
        <v>40</v>
      </c>
      <c r="C388" t="s">
        <v>82</v>
      </c>
      <c r="D388" s="1">
        <v>45628.719710648147</v>
      </c>
      <c r="E388" t="s">
        <v>11</v>
      </c>
      <c r="F388">
        <v>1</v>
      </c>
      <c r="G388">
        <v>3959190</v>
      </c>
      <c r="H388">
        <v>3959190</v>
      </c>
    </row>
    <row r="389" spans="1:8" x14ac:dyDescent="0.25">
      <c r="A389">
        <v>300</v>
      </c>
      <c r="B389" t="s">
        <v>40</v>
      </c>
      <c r="C389" t="s">
        <v>82</v>
      </c>
      <c r="D389" s="1">
        <v>45628.719699074078</v>
      </c>
      <c r="E389" t="s">
        <v>29</v>
      </c>
      <c r="F389">
        <v>3</v>
      </c>
      <c r="G389">
        <v>2271480</v>
      </c>
      <c r="H389">
        <v>3770657</v>
      </c>
    </row>
    <row r="390" spans="1:8" x14ac:dyDescent="0.25">
      <c r="A390">
        <v>300</v>
      </c>
      <c r="B390" t="s">
        <v>40</v>
      </c>
      <c r="C390" t="s">
        <v>82</v>
      </c>
      <c r="D390" s="1">
        <v>45628.713784722226</v>
      </c>
      <c r="E390" t="s">
        <v>11</v>
      </c>
      <c r="F390">
        <v>1</v>
      </c>
      <c r="G390">
        <v>3591086</v>
      </c>
      <c r="H390">
        <v>3591086</v>
      </c>
    </row>
    <row r="391" spans="1:8" x14ac:dyDescent="0.25">
      <c r="A391">
        <v>300</v>
      </c>
      <c r="B391" t="s">
        <v>40</v>
      </c>
      <c r="C391" t="s">
        <v>82</v>
      </c>
      <c r="D391" s="1">
        <v>45628.713773148149</v>
      </c>
      <c r="E391" t="s">
        <v>29</v>
      </c>
      <c r="F391">
        <v>3</v>
      </c>
      <c r="G391">
        <v>2060290</v>
      </c>
      <c r="H391">
        <v>3420081</v>
      </c>
    </row>
    <row r="392" spans="1:8" x14ac:dyDescent="0.25">
      <c r="A392">
        <v>300</v>
      </c>
      <c r="B392" t="s">
        <v>40</v>
      </c>
      <c r="C392" t="s">
        <v>82</v>
      </c>
      <c r="D392" s="1">
        <v>45628.713148148148</v>
      </c>
      <c r="E392" t="s">
        <v>11</v>
      </c>
      <c r="F392">
        <v>1</v>
      </c>
      <c r="G392">
        <v>3257214</v>
      </c>
      <c r="H392">
        <v>3257214</v>
      </c>
    </row>
    <row r="393" spans="1:8" x14ac:dyDescent="0.25">
      <c r="A393">
        <v>300</v>
      </c>
      <c r="B393" t="s">
        <v>40</v>
      </c>
      <c r="C393" t="s">
        <v>82</v>
      </c>
      <c r="D393" s="1">
        <v>45628.713090277779</v>
      </c>
      <c r="E393" t="s">
        <v>29</v>
      </c>
      <c r="F393">
        <v>3</v>
      </c>
      <c r="G393">
        <v>1868740</v>
      </c>
      <c r="H393">
        <v>3102108</v>
      </c>
    </row>
    <row r="394" spans="1:8" x14ac:dyDescent="0.25">
      <c r="A394">
        <v>300</v>
      </c>
      <c r="B394" t="s">
        <v>40</v>
      </c>
      <c r="C394" t="s">
        <v>82</v>
      </c>
      <c r="D394" s="1">
        <v>45628.713090277779</v>
      </c>
      <c r="E394" t="s">
        <v>11</v>
      </c>
      <c r="F394">
        <v>1</v>
      </c>
      <c r="G394">
        <v>3257214</v>
      </c>
      <c r="H394">
        <v>3257214</v>
      </c>
    </row>
    <row r="395" spans="1:8" x14ac:dyDescent="0.25">
      <c r="A395">
        <v>300</v>
      </c>
      <c r="B395" t="s">
        <v>40</v>
      </c>
      <c r="C395" t="s">
        <v>82</v>
      </c>
      <c r="D395" s="1">
        <v>45628.710578703707</v>
      </c>
      <c r="E395" t="s">
        <v>11</v>
      </c>
      <c r="F395">
        <v>1</v>
      </c>
      <c r="G395">
        <v>2954385</v>
      </c>
      <c r="H395">
        <v>2954385</v>
      </c>
    </row>
    <row r="396" spans="1:8" x14ac:dyDescent="0.25">
      <c r="A396">
        <v>300</v>
      </c>
      <c r="B396" t="s">
        <v>40</v>
      </c>
      <c r="C396" t="s">
        <v>82</v>
      </c>
      <c r="D396" s="1">
        <v>45628.710520833331</v>
      </c>
      <c r="E396" t="s">
        <v>29</v>
      </c>
      <c r="F396">
        <v>3</v>
      </c>
      <c r="G396">
        <v>1695000</v>
      </c>
      <c r="H396">
        <v>2813700</v>
      </c>
    </row>
    <row r="397" spans="1:8" x14ac:dyDescent="0.25">
      <c r="A397">
        <v>300</v>
      </c>
      <c r="B397" t="s">
        <v>40</v>
      </c>
      <c r="C397" t="s">
        <v>82</v>
      </c>
      <c r="D397" s="1">
        <v>45628.710520833331</v>
      </c>
      <c r="E397" t="s">
        <v>11</v>
      </c>
      <c r="F397">
        <v>1</v>
      </c>
      <c r="G397">
        <v>2954385</v>
      </c>
      <c r="H397">
        <v>2954385</v>
      </c>
    </row>
    <row r="398" spans="1:8" x14ac:dyDescent="0.25">
      <c r="A398">
        <v>300</v>
      </c>
      <c r="B398" t="s">
        <v>40</v>
      </c>
      <c r="C398" t="s">
        <v>82</v>
      </c>
      <c r="D398" s="1">
        <v>45628.706319444442</v>
      </c>
      <c r="E398" t="s">
        <v>11</v>
      </c>
      <c r="F398">
        <v>1</v>
      </c>
      <c r="G398">
        <v>2673762</v>
      </c>
      <c r="H398">
        <v>2673762</v>
      </c>
    </row>
    <row r="399" spans="1:8" x14ac:dyDescent="0.25">
      <c r="A399">
        <v>300</v>
      </c>
      <c r="B399" t="s">
        <v>40</v>
      </c>
      <c r="C399" t="s">
        <v>82</v>
      </c>
      <c r="D399" s="1">
        <v>45628.705995370372</v>
      </c>
      <c r="E399" t="s">
        <v>29</v>
      </c>
      <c r="F399">
        <v>3</v>
      </c>
      <c r="G399">
        <v>1534000</v>
      </c>
      <c r="H399">
        <v>2546440</v>
      </c>
    </row>
    <row r="400" spans="1:8" x14ac:dyDescent="0.25">
      <c r="A400">
        <v>300</v>
      </c>
      <c r="B400" t="s">
        <v>40</v>
      </c>
      <c r="C400" t="s">
        <v>82</v>
      </c>
      <c r="D400" s="1">
        <v>45628.704224537039</v>
      </c>
      <c r="E400" t="s">
        <v>11</v>
      </c>
      <c r="F400">
        <v>1</v>
      </c>
      <c r="G400">
        <v>2425141</v>
      </c>
      <c r="H400">
        <v>2425141</v>
      </c>
    </row>
    <row r="401" spans="1:8" x14ac:dyDescent="0.25">
      <c r="A401">
        <v>300</v>
      </c>
      <c r="B401" t="s">
        <v>40</v>
      </c>
      <c r="C401" t="s">
        <v>82</v>
      </c>
      <c r="D401" s="1">
        <v>45628.704143518517</v>
      </c>
      <c r="E401" t="s">
        <v>29</v>
      </c>
      <c r="F401">
        <v>3</v>
      </c>
      <c r="G401">
        <v>1391360</v>
      </c>
      <c r="H401">
        <v>2309658</v>
      </c>
    </row>
    <row r="402" spans="1:8" x14ac:dyDescent="0.25">
      <c r="A402">
        <v>300</v>
      </c>
      <c r="B402" t="s">
        <v>40</v>
      </c>
      <c r="C402" t="s">
        <v>82</v>
      </c>
      <c r="D402" s="1">
        <v>45628.704143518517</v>
      </c>
      <c r="E402" t="s">
        <v>11</v>
      </c>
      <c r="F402">
        <v>1</v>
      </c>
      <c r="G402">
        <v>2425141</v>
      </c>
      <c r="H402">
        <v>2425141</v>
      </c>
    </row>
    <row r="403" spans="1:8" x14ac:dyDescent="0.25">
      <c r="A403">
        <v>300</v>
      </c>
      <c r="B403" t="s">
        <v>40</v>
      </c>
      <c r="C403" t="s">
        <v>82</v>
      </c>
      <c r="D403" s="1">
        <v>45628.670995370368</v>
      </c>
      <c r="E403" t="s">
        <v>11</v>
      </c>
      <c r="F403">
        <v>1</v>
      </c>
      <c r="G403">
        <v>2199666</v>
      </c>
      <c r="H403">
        <v>2199666</v>
      </c>
    </row>
    <row r="404" spans="1:8" x14ac:dyDescent="0.25">
      <c r="A404">
        <v>300</v>
      </c>
      <c r="B404" t="s">
        <v>40</v>
      </c>
      <c r="C404" t="s">
        <v>82</v>
      </c>
      <c r="D404" s="1">
        <v>45628.5075</v>
      </c>
      <c r="E404" t="s">
        <v>29</v>
      </c>
      <c r="F404">
        <v>3</v>
      </c>
      <c r="G404">
        <v>1262000</v>
      </c>
      <c r="H404">
        <v>2094920</v>
      </c>
    </row>
    <row r="405" spans="1:8" x14ac:dyDescent="0.25">
      <c r="A405">
        <v>300</v>
      </c>
      <c r="B405" t="s">
        <v>40</v>
      </c>
      <c r="C405" t="s">
        <v>82</v>
      </c>
      <c r="D405" s="1">
        <v>45628.386296296296</v>
      </c>
      <c r="E405" t="s">
        <v>23</v>
      </c>
      <c r="F405">
        <v>2</v>
      </c>
      <c r="G405">
        <v>1500000</v>
      </c>
      <c r="H405">
        <v>1995000</v>
      </c>
    </row>
    <row r="406" spans="1:8" x14ac:dyDescent="0.25">
      <c r="A406">
        <v>300</v>
      </c>
      <c r="B406" t="s">
        <v>40</v>
      </c>
      <c r="C406" t="s">
        <v>82</v>
      </c>
      <c r="D406" s="1">
        <v>45627.827303240738</v>
      </c>
      <c r="E406" t="s">
        <v>37</v>
      </c>
      <c r="F406">
        <v>3</v>
      </c>
      <c r="G406">
        <v>787500</v>
      </c>
      <c r="H406">
        <v>1307250</v>
      </c>
    </row>
    <row r="407" spans="1:8" x14ac:dyDescent="0.25">
      <c r="A407">
        <v>300</v>
      </c>
      <c r="B407" t="s">
        <v>40</v>
      </c>
      <c r="C407" t="s">
        <v>82</v>
      </c>
      <c r="D407" s="1">
        <v>45627.394884259258</v>
      </c>
      <c r="E407" t="s">
        <v>18</v>
      </c>
      <c r="F407">
        <v>3</v>
      </c>
      <c r="G407">
        <v>750000</v>
      </c>
      <c r="H407">
        <v>1245000</v>
      </c>
    </row>
    <row r="408" spans="1:8" x14ac:dyDescent="0.25">
      <c r="A408">
        <v>300</v>
      </c>
      <c r="B408" t="s">
        <v>40</v>
      </c>
      <c r="C408" t="s">
        <v>82</v>
      </c>
      <c r="D408" s="1">
        <v>45626.908807870372</v>
      </c>
      <c r="E408" t="s">
        <v>24</v>
      </c>
      <c r="F408">
        <v>1</v>
      </c>
      <c r="G408">
        <v>200000</v>
      </c>
      <c r="H408">
        <v>200000</v>
      </c>
    </row>
    <row r="409" spans="1:8" x14ac:dyDescent="0.25">
      <c r="A409">
        <v>303</v>
      </c>
      <c r="B409" t="s">
        <v>68</v>
      </c>
      <c r="C409" t="s">
        <v>83</v>
      </c>
      <c r="D409" s="1">
        <v>45634.848761574074</v>
      </c>
      <c r="E409" t="s">
        <v>52</v>
      </c>
      <c r="F409">
        <v>2</v>
      </c>
      <c r="G409">
        <v>292000</v>
      </c>
      <c r="H409">
        <v>388360</v>
      </c>
    </row>
    <row r="410" spans="1:8" x14ac:dyDescent="0.25">
      <c r="A410">
        <v>303</v>
      </c>
      <c r="B410" t="s">
        <v>68</v>
      </c>
      <c r="C410" t="s">
        <v>83</v>
      </c>
      <c r="D410" s="1">
        <v>45634.839282407411</v>
      </c>
      <c r="E410" t="s">
        <v>37</v>
      </c>
      <c r="F410">
        <v>2</v>
      </c>
      <c r="G410">
        <v>278000</v>
      </c>
      <c r="H410">
        <v>369740</v>
      </c>
    </row>
    <row r="411" spans="1:8" x14ac:dyDescent="0.25">
      <c r="A411">
        <v>303</v>
      </c>
      <c r="B411" t="s">
        <v>68</v>
      </c>
      <c r="C411" t="s">
        <v>83</v>
      </c>
      <c r="D411" s="1">
        <v>45634.794976851852</v>
      </c>
      <c r="E411" t="s">
        <v>52</v>
      </c>
      <c r="F411">
        <v>2</v>
      </c>
      <c r="G411">
        <v>263000</v>
      </c>
      <c r="H411">
        <v>349790</v>
      </c>
    </row>
    <row r="412" spans="1:8" x14ac:dyDescent="0.25">
      <c r="A412">
        <v>303</v>
      </c>
      <c r="B412" t="s">
        <v>68</v>
      </c>
      <c r="C412" t="s">
        <v>83</v>
      </c>
      <c r="D412" s="1">
        <v>45634.713217592594</v>
      </c>
      <c r="E412" t="s">
        <v>37</v>
      </c>
      <c r="F412">
        <v>2</v>
      </c>
      <c r="G412">
        <v>250000</v>
      </c>
      <c r="H412">
        <v>332500</v>
      </c>
    </row>
    <row r="413" spans="1:8" x14ac:dyDescent="0.25">
      <c r="A413">
        <v>311</v>
      </c>
      <c r="B413" t="s">
        <v>42</v>
      </c>
      <c r="C413" t="s">
        <v>84</v>
      </c>
      <c r="D413" s="1">
        <v>45630.852488425924</v>
      </c>
      <c r="E413" t="s">
        <v>17</v>
      </c>
      <c r="F413">
        <v>2</v>
      </c>
      <c r="G413">
        <v>1300000</v>
      </c>
      <c r="H413">
        <v>1729000</v>
      </c>
    </row>
    <row r="414" spans="1:8" x14ac:dyDescent="0.25">
      <c r="A414">
        <v>311</v>
      </c>
      <c r="B414" t="s">
        <v>42</v>
      </c>
      <c r="C414" t="s">
        <v>84</v>
      </c>
      <c r="D414" s="1">
        <v>45630.849780092591</v>
      </c>
      <c r="E414" t="s">
        <v>52</v>
      </c>
      <c r="F414">
        <v>3</v>
      </c>
      <c r="G414">
        <v>982000</v>
      </c>
      <c r="H414">
        <v>1630120</v>
      </c>
    </row>
    <row r="415" spans="1:8" x14ac:dyDescent="0.25">
      <c r="A415">
        <v>311</v>
      </c>
      <c r="B415" t="s">
        <v>42</v>
      </c>
      <c r="C415" t="s">
        <v>84</v>
      </c>
      <c r="D415" s="1">
        <v>45630.848900462966</v>
      </c>
      <c r="E415" t="s">
        <v>29</v>
      </c>
      <c r="F415">
        <v>3</v>
      </c>
      <c r="G415">
        <v>934500</v>
      </c>
      <c r="H415">
        <v>1551270</v>
      </c>
    </row>
    <row r="416" spans="1:8" x14ac:dyDescent="0.25">
      <c r="A416">
        <v>311</v>
      </c>
      <c r="B416" t="s">
        <v>42</v>
      </c>
      <c r="C416" t="s">
        <v>84</v>
      </c>
      <c r="D416" s="1">
        <v>45630.847951388889</v>
      </c>
      <c r="E416" t="s">
        <v>52</v>
      </c>
      <c r="F416">
        <v>3</v>
      </c>
      <c r="G416">
        <v>890000</v>
      </c>
      <c r="H416">
        <v>1477400</v>
      </c>
    </row>
    <row r="417" spans="1:8" x14ac:dyDescent="0.25">
      <c r="A417">
        <v>311</v>
      </c>
      <c r="B417" t="s">
        <v>42</v>
      </c>
      <c r="C417" t="s">
        <v>84</v>
      </c>
      <c r="D417" s="1">
        <v>45630.847650462965</v>
      </c>
      <c r="E417" t="s">
        <v>18</v>
      </c>
      <c r="F417">
        <v>3</v>
      </c>
      <c r="G417">
        <v>845251</v>
      </c>
      <c r="H417">
        <v>1403117</v>
      </c>
    </row>
    <row r="418" spans="1:8" x14ac:dyDescent="0.25">
      <c r="A418">
        <v>311</v>
      </c>
      <c r="B418" t="s">
        <v>42</v>
      </c>
      <c r="C418" t="s">
        <v>84</v>
      </c>
      <c r="D418" s="1">
        <v>45630.847604166665</v>
      </c>
      <c r="E418" t="s">
        <v>18</v>
      </c>
      <c r="F418">
        <v>3</v>
      </c>
      <c r="G418">
        <v>845251</v>
      </c>
      <c r="H418">
        <v>1403117</v>
      </c>
    </row>
    <row r="419" spans="1:8" x14ac:dyDescent="0.25">
      <c r="A419">
        <v>311</v>
      </c>
      <c r="B419" t="s">
        <v>42</v>
      </c>
      <c r="C419" t="s">
        <v>84</v>
      </c>
      <c r="D419" s="1">
        <v>45630.847604166665</v>
      </c>
      <c r="E419" t="s">
        <v>52</v>
      </c>
      <c r="F419">
        <v>3</v>
      </c>
      <c r="G419">
        <v>805000</v>
      </c>
      <c r="H419">
        <v>1336300</v>
      </c>
    </row>
    <row r="420" spans="1:8" x14ac:dyDescent="0.25">
      <c r="A420">
        <v>311</v>
      </c>
      <c r="B420" t="s">
        <v>42</v>
      </c>
      <c r="C420" t="s">
        <v>84</v>
      </c>
      <c r="D420" s="1">
        <v>45630.845972222225</v>
      </c>
      <c r="E420" t="s">
        <v>18</v>
      </c>
      <c r="F420">
        <v>3</v>
      </c>
      <c r="G420">
        <v>765776</v>
      </c>
      <c r="H420">
        <v>1271188</v>
      </c>
    </row>
    <row r="421" spans="1:8" x14ac:dyDescent="0.25">
      <c r="A421">
        <v>311</v>
      </c>
      <c r="B421" t="s">
        <v>42</v>
      </c>
      <c r="C421" t="s">
        <v>84</v>
      </c>
      <c r="D421" s="1">
        <v>45630.845949074072</v>
      </c>
      <c r="E421" t="s">
        <v>18</v>
      </c>
      <c r="F421">
        <v>3</v>
      </c>
      <c r="G421">
        <v>765776</v>
      </c>
      <c r="H421">
        <v>1271188</v>
      </c>
    </row>
    <row r="422" spans="1:8" x14ac:dyDescent="0.25">
      <c r="A422">
        <v>311</v>
      </c>
      <c r="B422" t="s">
        <v>42</v>
      </c>
      <c r="C422" t="s">
        <v>84</v>
      </c>
      <c r="D422" s="1">
        <v>45630.845949074072</v>
      </c>
      <c r="E422" t="s">
        <v>29</v>
      </c>
      <c r="F422">
        <v>3</v>
      </c>
      <c r="G422">
        <v>729310</v>
      </c>
      <c r="H422">
        <v>1210655</v>
      </c>
    </row>
    <row r="423" spans="1:8" x14ac:dyDescent="0.25">
      <c r="A423">
        <v>311</v>
      </c>
      <c r="B423" t="s">
        <v>42</v>
      </c>
      <c r="C423" t="s">
        <v>84</v>
      </c>
      <c r="D423" s="1">
        <v>45630.844629629632</v>
      </c>
      <c r="E423" t="s">
        <v>18</v>
      </c>
      <c r="F423">
        <v>3</v>
      </c>
      <c r="G423">
        <v>694576</v>
      </c>
      <c r="H423">
        <v>1152996</v>
      </c>
    </row>
    <row r="424" spans="1:8" x14ac:dyDescent="0.25">
      <c r="A424">
        <v>311</v>
      </c>
      <c r="B424" t="s">
        <v>42</v>
      </c>
      <c r="C424" t="s">
        <v>84</v>
      </c>
      <c r="D424" s="1">
        <v>45630.844618055555</v>
      </c>
      <c r="E424" t="s">
        <v>29</v>
      </c>
      <c r="F424">
        <v>3</v>
      </c>
      <c r="G424">
        <v>661500</v>
      </c>
      <c r="H424">
        <v>1098090</v>
      </c>
    </row>
    <row r="425" spans="1:8" x14ac:dyDescent="0.25">
      <c r="A425">
        <v>311</v>
      </c>
      <c r="B425" t="s">
        <v>42</v>
      </c>
      <c r="C425" t="s">
        <v>84</v>
      </c>
      <c r="D425" s="1">
        <v>45630.843449074076</v>
      </c>
      <c r="E425" t="s">
        <v>18</v>
      </c>
      <c r="F425">
        <v>3</v>
      </c>
      <c r="G425">
        <v>630000</v>
      </c>
      <c r="H425">
        <v>1045800</v>
      </c>
    </row>
    <row r="426" spans="1:8" x14ac:dyDescent="0.25">
      <c r="A426">
        <v>311</v>
      </c>
      <c r="B426" t="s">
        <v>42</v>
      </c>
      <c r="C426" t="s">
        <v>84</v>
      </c>
      <c r="D426" s="1">
        <v>45630.8434375</v>
      </c>
      <c r="E426" t="s">
        <v>12</v>
      </c>
      <c r="F426">
        <v>3</v>
      </c>
      <c r="G426">
        <v>600000</v>
      </c>
      <c r="H426">
        <v>996000</v>
      </c>
    </row>
    <row r="427" spans="1:8" x14ac:dyDescent="0.25">
      <c r="A427">
        <v>311</v>
      </c>
      <c r="B427" t="s">
        <v>42</v>
      </c>
      <c r="C427" t="s">
        <v>84</v>
      </c>
      <c r="D427" s="1">
        <v>45630.842731481483</v>
      </c>
      <c r="E427" t="s">
        <v>18</v>
      </c>
      <c r="F427">
        <v>3</v>
      </c>
      <c r="G427">
        <v>551250</v>
      </c>
      <c r="H427">
        <v>915075</v>
      </c>
    </row>
    <row r="428" spans="1:8" x14ac:dyDescent="0.25">
      <c r="A428">
        <v>311</v>
      </c>
      <c r="B428" t="s">
        <v>42</v>
      </c>
      <c r="C428" t="s">
        <v>84</v>
      </c>
      <c r="D428" s="1">
        <v>45630.837592592594</v>
      </c>
      <c r="E428" t="s">
        <v>29</v>
      </c>
      <c r="F428">
        <v>3</v>
      </c>
      <c r="G428">
        <v>525000</v>
      </c>
      <c r="H428">
        <v>871500</v>
      </c>
    </row>
    <row r="429" spans="1:8" x14ac:dyDescent="0.25">
      <c r="A429">
        <v>311</v>
      </c>
      <c r="B429" t="s">
        <v>42</v>
      </c>
      <c r="C429" t="s">
        <v>84</v>
      </c>
      <c r="D429" s="1">
        <v>45630.793124999997</v>
      </c>
      <c r="E429" t="s">
        <v>18</v>
      </c>
      <c r="F429">
        <v>3</v>
      </c>
      <c r="G429">
        <v>500000</v>
      </c>
      <c r="H429">
        <v>830000</v>
      </c>
    </row>
    <row r="430" spans="1:8" x14ac:dyDescent="0.25">
      <c r="A430">
        <v>311</v>
      </c>
      <c r="B430" t="s">
        <v>42</v>
      </c>
      <c r="C430" t="s">
        <v>84</v>
      </c>
      <c r="D430" s="1">
        <v>45630.43650462963</v>
      </c>
      <c r="E430" t="s">
        <v>12</v>
      </c>
      <c r="F430">
        <v>3</v>
      </c>
      <c r="G430">
        <v>333333</v>
      </c>
      <c r="H430">
        <v>553333</v>
      </c>
    </row>
    <row r="431" spans="1:8" x14ac:dyDescent="0.25">
      <c r="A431">
        <v>311</v>
      </c>
      <c r="B431" t="s">
        <v>42</v>
      </c>
      <c r="C431" t="s">
        <v>84</v>
      </c>
      <c r="D431" s="1">
        <v>45629.874872685185</v>
      </c>
      <c r="E431" t="s">
        <v>16</v>
      </c>
      <c r="F431">
        <v>1</v>
      </c>
      <c r="G431">
        <v>400000</v>
      </c>
      <c r="H431">
        <v>400000</v>
      </c>
    </row>
    <row r="432" spans="1:8" x14ac:dyDescent="0.25">
      <c r="A432">
        <v>311</v>
      </c>
      <c r="B432" t="s">
        <v>42</v>
      </c>
      <c r="C432" t="s">
        <v>84</v>
      </c>
      <c r="D432" s="1">
        <v>45629.862395833334</v>
      </c>
      <c r="E432" t="s">
        <v>35</v>
      </c>
      <c r="F432">
        <v>1</v>
      </c>
      <c r="G432">
        <v>300000</v>
      </c>
      <c r="H432">
        <v>300000</v>
      </c>
    </row>
    <row r="433" spans="1:8" x14ac:dyDescent="0.25">
      <c r="A433">
        <v>311</v>
      </c>
      <c r="B433" t="s">
        <v>42</v>
      </c>
      <c r="C433" t="s">
        <v>84</v>
      </c>
      <c r="D433" s="1">
        <v>45629.488483796296</v>
      </c>
      <c r="E433" t="s">
        <v>16</v>
      </c>
      <c r="F433">
        <v>1</v>
      </c>
      <c r="G433">
        <v>200000</v>
      </c>
      <c r="H433">
        <v>200000</v>
      </c>
    </row>
    <row r="434" spans="1:8" x14ac:dyDescent="0.25">
      <c r="A434">
        <v>312</v>
      </c>
      <c r="B434" t="s">
        <v>45</v>
      </c>
      <c r="C434" t="s">
        <v>85</v>
      </c>
      <c r="D434" s="1">
        <v>45628.862453703703</v>
      </c>
      <c r="E434" t="s">
        <v>49</v>
      </c>
      <c r="F434">
        <v>5</v>
      </c>
      <c r="G434">
        <v>5900000</v>
      </c>
      <c r="H434">
        <v>13275000</v>
      </c>
    </row>
    <row r="435" spans="1:8" x14ac:dyDescent="0.25">
      <c r="A435">
        <v>312</v>
      </c>
      <c r="B435" t="s">
        <v>45</v>
      </c>
      <c r="C435" t="s">
        <v>85</v>
      </c>
      <c r="D435" s="1">
        <v>45628.809745370374</v>
      </c>
      <c r="E435" t="s">
        <v>15</v>
      </c>
      <c r="F435">
        <v>5</v>
      </c>
      <c r="G435">
        <v>5575000</v>
      </c>
      <c r="H435">
        <v>12543750</v>
      </c>
    </row>
    <row r="436" spans="1:8" x14ac:dyDescent="0.25">
      <c r="A436">
        <v>312</v>
      </c>
      <c r="B436" t="s">
        <v>45</v>
      </c>
      <c r="C436" t="s">
        <v>85</v>
      </c>
      <c r="D436" s="1">
        <v>45628.695150462961</v>
      </c>
      <c r="E436" t="s">
        <v>17</v>
      </c>
      <c r="F436">
        <v>5</v>
      </c>
      <c r="G436">
        <v>5250000</v>
      </c>
      <c r="H436">
        <v>11812500</v>
      </c>
    </row>
    <row r="437" spans="1:8" x14ac:dyDescent="0.25">
      <c r="A437">
        <v>312</v>
      </c>
      <c r="B437" t="s">
        <v>45</v>
      </c>
      <c r="C437" t="s">
        <v>85</v>
      </c>
      <c r="D437" s="1">
        <v>45628.57340277778</v>
      </c>
      <c r="E437" t="s">
        <v>15</v>
      </c>
      <c r="F437">
        <v>5</v>
      </c>
      <c r="G437">
        <v>4750000</v>
      </c>
      <c r="H437">
        <v>10687500</v>
      </c>
    </row>
    <row r="438" spans="1:8" x14ac:dyDescent="0.25">
      <c r="A438">
        <v>312</v>
      </c>
      <c r="B438" t="s">
        <v>45</v>
      </c>
      <c r="C438" t="s">
        <v>85</v>
      </c>
      <c r="D438" s="1">
        <v>45628.563935185186</v>
      </c>
      <c r="E438" t="s">
        <v>17</v>
      </c>
      <c r="F438">
        <v>5</v>
      </c>
      <c r="G438">
        <v>4500000</v>
      </c>
      <c r="H438">
        <v>10125000</v>
      </c>
    </row>
    <row r="439" spans="1:8" x14ac:dyDescent="0.25">
      <c r="A439">
        <v>312</v>
      </c>
      <c r="B439" t="s">
        <v>45</v>
      </c>
      <c r="C439" t="s">
        <v>85</v>
      </c>
      <c r="D439" s="1">
        <v>45628.002557870372</v>
      </c>
      <c r="E439" t="s">
        <v>15</v>
      </c>
      <c r="F439">
        <v>5</v>
      </c>
      <c r="G439">
        <v>4000000</v>
      </c>
      <c r="H439">
        <v>9000000</v>
      </c>
    </row>
    <row r="440" spans="1:8" x14ac:dyDescent="0.25">
      <c r="A440">
        <v>312</v>
      </c>
      <c r="B440" t="s">
        <v>45</v>
      </c>
      <c r="C440" t="s">
        <v>85</v>
      </c>
      <c r="D440" s="1">
        <v>45627.972280092596</v>
      </c>
      <c r="E440" t="s">
        <v>17</v>
      </c>
      <c r="F440">
        <v>4</v>
      </c>
      <c r="G440">
        <v>3500000</v>
      </c>
      <c r="H440">
        <v>7000000</v>
      </c>
    </row>
    <row r="441" spans="1:8" x14ac:dyDescent="0.25">
      <c r="A441">
        <v>312</v>
      </c>
      <c r="B441" t="s">
        <v>45</v>
      </c>
      <c r="C441" t="s">
        <v>85</v>
      </c>
      <c r="D441" s="1">
        <v>45626.894363425927</v>
      </c>
      <c r="E441" t="s">
        <v>15</v>
      </c>
      <c r="F441">
        <v>5</v>
      </c>
      <c r="G441">
        <v>2900000</v>
      </c>
      <c r="H441">
        <v>6525000</v>
      </c>
    </row>
    <row r="442" spans="1:8" x14ac:dyDescent="0.25">
      <c r="A442">
        <v>312</v>
      </c>
      <c r="B442" t="s">
        <v>45</v>
      </c>
      <c r="C442" t="s">
        <v>85</v>
      </c>
      <c r="D442" s="1">
        <v>45626.880902777775</v>
      </c>
      <c r="E442" t="s">
        <v>30</v>
      </c>
      <c r="F442">
        <v>5</v>
      </c>
      <c r="G442">
        <v>2150000</v>
      </c>
      <c r="H442">
        <v>4837500</v>
      </c>
    </row>
    <row r="443" spans="1:8" x14ac:dyDescent="0.25">
      <c r="A443">
        <v>354</v>
      </c>
      <c r="B443" t="s">
        <v>76</v>
      </c>
      <c r="C443" t="s">
        <v>86</v>
      </c>
      <c r="D443" s="1">
        <v>45629.663217592592</v>
      </c>
      <c r="E443" t="s">
        <v>15</v>
      </c>
      <c r="F443">
        <v>3</v>
      </c>
      <c r="G443">
        <v>2700000</v>
      </c>
      <c r="H443">
        <v>4482000</v>
      </c>
    </row>
    <row r="444" spans="1:8" x14ac:dyDescent="0.25">
      <c r="A444">
        <v>354</v>
      </c>
      <c r="B444" t="s">
        <v>76</v>
      </c>
      <c r="C444" t="s">
        <v>86</v>
      </c>
      <c r="D444" s="1">
        <v>45629.662442129629</v>
      </c>
      <c r="E444" t="s">
        <v>11</v>
      </c>
      <c r="F444">
        <v>1</v>
      </c>
      <c r="G444">
        <v>4000000</v>
      </c>
      <c r="H444">
        <v>4000000</v>
      </c>
    </row>
    <row r="445" spans="1:8" x14ac:dyDescent="0.25">
      <c r="A445">
        <v>354</v>
      </c>
      <c r="B445" t="s">
        <v>76</v>
      </c>
      <c r="C445" t="s">
        <v>86</v>
      </c>
      <c r="D445" s="1">
        <v>45629.655740740738</v>
      </c>
      <c r="E445" t="s">
        <v>15</v>
      </c>
      <c r="F445">
        <v>3</v>
      </c>
      <c r="G445">
        <v>2100000</v>
      </c>
      <c r="H445">
        <v>3486000</v>
      </c>
    </row>
    <row r="446" spans="1:8" x14ac:dyDescent="0.25">
      <c r="A446">
        <v>354</v>
      </c>
      <c r="B446" t="s">
        <v>76</v>
      </c>
      <c r="C446" t="s">
        <v>86</v>
      </c>
      <c r="D446" s="1">
        <v>45629.655081018522</v>
      </c>
      <c r="E446" t="s">
        <v>11</v>
      </c>
      <c r="F446">
        <v>2</v>
      </c>
      <c r="G446">
        <v>1965790</v>
      </c>
      <c r="H446">
        <v>2614501</v>
      </c>
    </row>
    <row r="447" spans="1:8" x14ac:dyDescent="0.25">
      <c r="A447">
        <v>354</v>
      </c>
      <c r="B447" t="s">
        <v>76</v>
      </c>
      <c r="C447" t="s">
        <v>86</v>
      </c>
      <c r="D447" s="1">
        <v>45629.655011574076</v>
      </c>
      <c r="E447" t="s">
        <v>15</v>
      </c>
      <c r="F447">
        <v>3</v>
      </c>
      <c r="G447">
        <v>1500000</v>
      </c>
      <c r="H447">
        <v>2490000</v>
      </c>
    </row>
    <row r="448" spans="1:8" x14ac:dyDescent="0.25">
      <c r="A448">
        <v>354</v>
      </c>
      <c r="B448" t="s">
        <v>76</v>
      </c>
      <c r="C448" t="s">
        <v>86</v>
      </c>
      <c r="D448" s="1">
        <v>45629.655011574076</v>
      </c>
      <c r="E448" t="s">
        <v>11</v>
      </c>
      <c r="F448">
        <v>2</v>
      </c>
      <c r="G448">
        <v>1965790</v>
      </c>
      <c r="H448">
        <v>2614501</v>
      </c>
    </row>
    <row r="449" spans="1:8" x14ac:dyDescent="0.25">
      <c r="A449">
        <v>354</v>
      </c>
      <c r="B449" t="s">
        <v>76</v>
      </c>
      <c r="C449" t="s">
        <v>86</v>
      </c>
      <c r="D449" s="1">
        <v>45629.654189814813</v>
      </c>
      <c r="E449" t="s">
        <v>11</v>
      </c>
      <c r="F449">
        <v>2</v>
      </c>
      <c r="G449">
        <v>1376053</v>
      </c>
      <c r="H449">
        <v>1830150</v>
      </c>
    </row>
    <row r="450" spans="1:8" x14ac:dyDescent="0.25">
      <c r="A450">
        <v>354</v>
      </c>
      <c r="B450" t="s">
        <v>76</v>
      </c>
      <c r="C450" t="s">
        <v>86</v>
      </c>
      <c r="D450" s="1">
        <v>45629.654178240744</v>
      </c>
      <c r="E450" t="s">
        <v>15</v>
      </c>
      <c r="F450">
        <v>3</v>
      </c>
      <c r="G450">
        <v>1050000</v>
      </c>
      <c r="H450">
        <v>1743000</v>
      </c>
    </row>
    <row r="451" spans="1:8" x14ac:dyDescent="0.25">
      <c r="A451">
        <v>354</v>
      </c>
      <c r="B451" t="s">
        <v>76</v>
      </c>
      <c r="C451" t="s">
        <v>86</v>
      </c>
      <c r="D451" s="1">
        <v>45629.653449074074</v>
      </c>
      <c r="E451" t="s">
        <v>11</v>
      </c>
      <c r="F451">
        <v>2</v>
      </c>
      <c r="G451">
        <v>1013250</v>
      </c>
      <c r="H451">
        <v>1347623</v>
      </c>
    </row>
    <row r="452" spans="1:8" x14ac:dyDescent="0.25">
      <c r="A452">
        <v>354</v>
      </c>
      <c r="B452" t="s">
        <v>76</v>
      </c>
      <c r="C452" t="s">
        <v>86</v>
      </c>
      <c r="D452" s="1">
        <v>45629.653437499997</v>
      </c>
      <c r="E452" t="s">
        <v>15</v>
      </c>
      <c r="F452">
        <v>2</v>
      </c>
      <c r="G452">
        <v>965000</v>
      </c>
      <c r="H452">
        <v>1283450</v>
      </c>
    </row>
    <row r="453" spans="1:8" x14ac:dyDescent="0.25">
      <c r="A453">
        <v>354</v>
      </c>
      <c r="B453" t="s">
        <v>76</v>
      </c>
      <c r="C453" t="s">
        <v>86</v>
      </c>
      <c r="D453" s="1">
        <v>45629.652777777781</v>
      </c>
      <c r="E453" t="s">
        <v>11</v>
      </c>
      <c r="F453">
        <v>2</v>
      </c>
      <c r="G453">
        <v>804300</v>
      </c>
      <c r="H453">
        <v>1069719</v>
      </c>
    </row>
    <row r="454" spans="1:8" x14ac:dyDescent="0.25">
      <c r="A454">
        <v>354</v>
      </c>
      <c r="B454" t="s">
        <v>76</v>
      </c>
      <c r="C454" t="s">
        <v>86</v>
      </c>
      <c r="D454" s="1">
        <v>45629.652766203704</v>
      </c>
      <c r="E454" t="s">
        <v>15</v>
      </c>
      <c r="F454">
        <v>2</v>
      </c>
      <c r="G454">
        <v>766000</v>
      </c>
      <c r="H454">
        <v>1018780</v>
      </c>
    </row>
    <row r="455" spans="1:8" x14ac:dyDescent="0.25">
      <c r="A455">
        <v>354</v>
      </c>
      <c r="B455" t="s">
        <v>76</v>
      </c>
      <c r="C455" t="s">
        <v>86</v>
      </c>
      <c r="D455" s="1">
        <v>45629.651863425926</v>
      </c>
      <c r="E455" t="s">
        <v>11</v>
      </c>
      <c r="F455">
        <v>2</v>
      </c>
      <c r="G455">
        <v>630000</v>
      </c>
      <c r="H455">
        <v>837900</v>
      </c>
    </row>
    <row r="456" spans="1:8" x14ac:dyDescent="0.25">
      <c r="A456">
        <v>354</v>
      </c>
      <c r="B456" t="s">
        <v>76</v>
      </c>
      <c r="C456" t="s">
        <v>86</v>
      </c>
      <c r="D456" s="1">
        <v>45628.920300925929</v>
      </c>
      <c r="E456" t="s">
        <v>15</v>
      </c>
      <c r="F456">
        <v>2</v>
      </c>
      <c r="G456">
        <v>600000</v>
      </c>
      <c r="H456">
        <v>798000</v>
      </c>
    </row>
    <row r="457" spans="1:8" x14ac:dyDescent="0.25">
      <c r="A457">
        <v>354</v>
      </c>
      <c r="B457" t="s">
        <v>76</v>
      </c>
      <c r="C457" t="s">
        <v>86</v>
      </c>
      <c r="D457" s="1">
        <v>45628.711041666669</v>
      </c>
      <c r="E457" t="s">
        <v>24</v>
      </c>
      <c r="F457">
        <v>1</v>
      </c>
      <c r="G457">
        <v>200000</v>
      </c>
      <c r="H457">
        <v>200000</v>
      </c>
    </row>
    <row r="458" spans="1:8" x14ac:dyDescent="0.25">
      <c r="A458">
        <v>366</v>
      </c>
      <c r="B458" t="s">
        <v>50</v>
      </c>
      <c r="C458" t="s">
        <v>87</v>
      </c>
      <c r="D458" s="1">
        <v>45631.852199074077</v>
      </c>
      <c r="E458" t="s">
        <v>11</v>
      </c>
      <c r="F458">
        <v>1</v>
      </c>
      <c r="G458">
        <v>745500</v>
      </c>
      <c r="H458">
        <v>745500</v>
      </c>
    </row>
    <row r="459" spans="1:8" x14ac:dyDescent="0.25">
      <c r="A459">
        <v>366</v>
      </c>
      <c r="B459" t="s">
        <v>50</v>
      </c>
      <c r="C459" t="s">
        <v>87</v>
      </c>
      <c r="D459" s="1">
        <v>45631.852187500001</v>
      </c>
      <c r="E459" t="s">
        <v>49</v>
      </c>
      <c r="F459">
        <v>1</v>
      </c>
      <c r="G459">
        <v>710000</v>
      </c>
      <c r="H459">
        <v>710000</v>
      </c>
    </row>
    <row r="460" spans="1:8" x14ac:dyDescent="0.25">
      <c r="A460">
        <v>366</v>
      </c>
      <c r="B460" t="s">
        <v>50</v>
      </c>
      <c r="C460" t="s">
        <v>87</v>
      </c>
      <c r="D460" s="1">
        <v>45631.849351851852</v>
      </c>
      <c r="E460" t="s">
        <v>11</v>
      </c>
      <c r="F460">
        <v>1</v>
      </c>
      <c r="G460">
        <v>654150</v>
      </c>
      <c r="H460">
        <v>654150</v>
      </c>
    </row>
    <row r="461" spans="1:8" x14ac:dyDescent="0.25">
      <c r="A461">
        <v>366</v>
      </c>
      <c r="B461" t="s">
        <v>50</v>
      </c>
      <c r="C461" t="s">
        <v>87</v>
      </c>
      <c r="D461" s="1">
        <v>45631.849305555559</v>
      </c>
      <c r="E461" t="s">
        <v>49</v>
      </c>
      <c r="F461">
        <v>1</v>
      </c>
      <c r="G461">
        <v>623000</v>
      </c>
      <c r="H461">
        <v>623000</v>
      </c>
    </row>
    <row r="462" spans="1:8" x14ac:dyDescent="0.25">
      <c r="A462">
        <v>366</v>
      </c>
      <c r="B462" t="s">
        <v>50</v>
      </c>
      <c r="C462" t="s">
        <v>87</v>
      </c>
      <c r="D462" s="1">
        <v>45631.849305555559</v>
      </c>
      <c r="E462" t="s">
        <v>11</v>
      </c>
      <c r="F462">
        <v>1</v>
      </c>
      <c r="G462">
        <v>654150</v>
      </c>
      <c r="H462">
        <v>654150</v>
      </c>
    </row>
    <row r="463" spans="1:8" x14ac:dyDescent="0.25">
      <c r="A463">
        <v>366</v>
      </c>
      <c r="B463" t="s">
        <v>50</v>
      </c>
      <c r="C463" t="s">
        <v>87</v>
      </c>
      <c r="D463" s="1">
        <v>45631.846446759257</v>
      </c>
      <c r="E463" t="s">
        <v>11</v>
      </c>
      <c r="F463">
        <v>1</v>
      </c>
      <c r="G463">
        <v>593250</v>
      </c>
      <c r="H463">
        <v>593250</v>
      </c>
    </row>
    <row r="464" spans="1:8" x14ac:dyDescent="0.25">
      <c r="A464">
        <v>366</v>
      </c>
      <c r="B464" t="s">
        <v>50</v>
      </c>
      <c r="C464" t="s">
        <v>87</v>
      </c>
      <c r="D464" s="1">
        <v>45631.84642361111</v>
      </c>
      <c r="E464" t="s">
        <v>49</v>
      </c>
      <c r="F464">
        <v>1</v>
      </c>
      <c r="G464">
        <v>565000</v>
      </c>
      <c r="H464">
        <v>565000</v>
      </c>
    </row>
    <row r="465" spans="1:8" x14ac:dyDescent="0.25">
      <c r="A465">
        <v>366</v>
      </c>
      <c r="B465" t="s">
        <v>50</v>
      </c>
      <c r="C465" t="s">
        <v>87</v>
      </c>
      <c r="D465" s="1">
        <v>45631.785173611112</v>
      </c>
      <c r="E465" t="s">
        <v>11</v>
      </c>
      <c r="F465">
        <v>1</v>
      </c>
      <c r="G465">
        <v>525000</v>
      </c>
      <c r="H465">
        <v>525000</v>
      </c>
    </row>
    <row r="466" spans="1:8" x14ac:dyDescent="0.25">
      <c r="A466">
        <v>366</v>
      </c>
      <c r="B466" t="s">
        <v>50</v>
      </c>
      <c r="C466" t="s">
        <v>87</v>
      </c>
      <c r="D466" s="1">
        <v>45631.784907407404</v>
      </c>
      <c r="E466" t="s">
        <v>23</v>
      </c>
      <c r="F466">
        <v>1</v>
      </c>
      <c r="G466">
        <v>500000</v>
      </c>
      <c r="H466">
        <v>500000</v>
      </c>
    </row>
    <row r="467" spans="1:8" x14ac:dyDescent="0.25">
      <c r="A467">
        <v>366</v>
      </c>
      <c r="B467" t="s">
        <v>50</v>
      </c>
      <c r="C467" t="s">
        <v>87</v>
      </c>
      <c r="D467" s="1">
        <v>45631.784907407404</v>
      </c>
      <c r="E467" t="s">
        <v>11</v>
      </c>
      <c r="F467">
        <v>1</v>
      </c>
      <c r="G467">
        <v>525000</v>
      </c>
      <c r="H467">
        <v>525000</v>
      </c>
    </row>
    <row r="468" spans="1:8" x14ac:dyDescent="0.25">
      <c r="A468">
        <v>366</v>
      </c>
      <c r="B468" t="s">
        <v>50</v>
      </c>
      <c r="C468" t="s">
        <v>87</v>
      </c>
      <c r="D468" s="1">
        <v>45631.784895833334</v>
      </c>
      <c r="E468" t="s">
        <v>11</v>
      </c>
      <c r="F468">
        <v>1</v>
      </c>
      <c r="G468">
        <v>413438</v>
      </c>
      <c r="H468">
        <v>413438</v>
      </c>
    </row>
    <row r="469" spans="1:8" x14ac:dyDescent="0.25">
      <c r="A469">
        <v>366</v>
      </c>
      <c r="B469" t="s">
        <v>50</v>
      </c>
      <c r="C469" t="s">
        <v>87</v>
      </c>
      <c r="D469" s="1">
        <v>45631.574432870373</v>
      </c>
      <c r="E469" t="s">
        <v>23</v>
      </c>
      <c r="F469">
        <v>1</v>
      </c>
      <c r="G469">
        <v>393750</v>
      </c>
      <c r="H469">
        <v>393750</v>
      </c>
    </row>
    <row r="470" spans="1:8" x14ac:dyDescent="0.25">
      <c r="A470">
        <v>366</v>
      </c>
      <c r="B470" t="s">
        <v>50</v>
      </c>
      <c r="C470" t="s">
        <v>87</v>
      </c>
      <c r="D470" s="1">
        <v>45631.574386574073</v>
      </c>
      <c r="E470" t="s">
        <v>23</v>
      </c>
      <c r="F470">
        <v>1</v>
      </c>
      <c r="G470">
        <v>393750</v>
      </c>
      <c r="H470">
        <v>393750</v>
      </c>
    </row>
    <row r="471" spans="1:8" x14ac:dyDescent="0.25">
      <c r="A471">
        <v>366</v>
      </c>
      <c r="B471" t="s">
        <v>50</v>
      </c>
      <c r="C471" t="s">
        <v>87</v>
      </c>
      <c r="D471" s="1">
        <v>45631.574386574073</v>
      </c>
      <c r="E471" t="s">
        <v>11</v>
      </c>
      <c r="F471">
        <v>1</v>
      </c>
      <c r="G471">
        <v>375000</v>
      </c>
      <c r="H471">
        <v>375000</v>
      </c>
    </row>
    <row r="472" spans="1:8" x14ac:dyDescent="0.25">
      <c r="A472">
        <v>366</v>
      </c>
      <c r="B472" t="s">
        <v>50</v>
      </c>
      <c r="C472" t="s">
        <v>87</v>
      </c>
      <c r="D472" s="1">
        <v>45631.342499999999</v>
      </c>
      <c r="E472" t="s">
        <v>23</v>
      </c>
      <c r="F472">
        <v>1</v>
      </c>
      <c r="G472">
        <v>349125</v>
      </c>
      <c r="H472">
        <v>349125</v>
      </c>
    </row>
    <row r="473" spans="1:8" x14ac:dyDescent="0.25">
      <c r="A473">
        <v>366</v>
      </c>
      <c r="B473" t="s">
        <v>50</v>
      </c>
      <c r="C473" t="s">
        <v>87</v>
      </c>
      <c r="D473" s="1">
        <v>45630.648692129631</v>
      </c>
      <c r="E473" t="s">
        <v>22</v>
      </c>
      <c r="F473">
        <v>2</v>
      </c>
      <c r="G473">
        <v>250000</v>
      </c>
      <c r="H473">
        <v>332500</v>
      </c>
    </row>
    <row r="474" spans="1:8" x14ac:dyDescent="0.25">
      <c r="A474">
        <v>373</v>
      </c>
      <c r="B474" t="s">
        <v>42</v>
      </c>
      <c r="C474" t="s">
        <v>88</v>
      </c>
      <c r="D474" s="1">
        <v>45629.835868055554</v>
      </c>
      <c r="E474" t="s">
        <v>37</v>
      </c>
      <c r="F474">
        <v>4</v>
      </c>
      <c r="G474">
        <v>1500000</v>
      </c>
      <c r="H474">
        <v>3000000</v>
      </c>
    </row>
    <row r="475" spans="1:8" x14ac:dyDescent="0.25">
      <c r="A475">
        <v>373</v>
      </c>
      <c r="B475" t="s">
        <v>42</v>
      </c>
      <c r="C475" t="s">
        <v>88</v>
      </c>
      <c r="D475" s="1">
        <v>45629.829652777778</v>
      </c>
      <c r="E475" t="s">
        <v>22</v>
      </c>
      <c r="F475">
        <v>2</v>
      </c>
      <c r="G475">
        <v>1970000</v>
      </c>
      <c r="H475">
        <v>2620100</v>
      </c>
    </row>
    <row r="476" spans="1:8" x14ac:dyDescent="0.25">
      <c r="A476">
        <v>373</v>
      </c>
      <c r="B476" t="s">
        <v>42</v>
      </c>
      <c r="C476" t="s">
        <v>88</v>
      </c>
      <c r="D476" s="1">
        <v>45629.818668981483</v>
      </c>
      <c r="E476" t="s">
        <v>37</v>
      </c>
      <c r="F476">
        <v>3</v>
      </c>
      <c r="G476">
        <v>1500000</v>
      </c>
      <c r="H476">
        <v>2490000</v>
      </c>
    </row>
    <row r="477" spans="1:8" x14ac:dyDescent="0.25">
      <c r="A477">
        <v>373</v>
      </c>
      <c r="B477" t="s">
        <v>42</v>
      </c>
      <c r="C477" t="s">
        <v>88</v>
      </c>
      <c r="D477" s="1">
        <v>45629.364976851852</v>
      </c>
      <c r="E477" t="s">
        <v>22</v>
      </c>
      <c r="F477">
        <v>1</v>
      </c>
      <c r="G477">
        <v>2100000</v>
      </c>
      <c r="H477">
        <v>2100000</v>
      </c>
    </row>
    <row r="478" spans="1:8" x14ac:dyDescent="0.25">
      <c r="A478">
        <v>373</v>
      </c>
      <c r="B478" t="s">
        <v>42</v>
      </c>
      <c r="C478" t="s">
        <v>88</v>
      </c>
      <c r="D478" s="1">
        <v>45628.778402777774</v>
      </c>
      <c r="E478" t="s">
        <v>16</v>
      </c>
      <c r="F478">
        <v>1</v>
      </c>
      <c r="G478">
        <v>2000000</v>
      </c>
      <c r="H478">
        <v>2000000</v>
      </c>
    </row>
    <row r="479" spans="1:8" x14ac:dyDescent="0.25">
      <c r="A479">
        <v>373</v>
      </c>
      <c r="B479" t="s">
        <v>42</v>
      </c>
      <c r="C479" t="s">
        <v>88</v>
      </c>
      <c r="D479" s="1">
        <v>45628.774826388886</v>
      </c>
      <c r="E479" t="s">
        <v>24</v>
      </c>
      <c r="F479">
        <v>2</v>
      </c>
      <c r="G479">
        <v>1050000</v>
      </c>
      <c r="H479">
        <v>1396500</v>
      </c>
    </row>
    <row r="480" spans="1:8" x14ac:dyDescent="0.25">
      <c r="A480">
        <v>373</v>
      </c>
      <c r="B480" t="s">
        <v>42</v>
      </c>
      <c r="C480" t="s">
        <v>88</v>
      </c>
      <c r="D480" s="1">
        <v>45628.74255787037</v>
      </c>
      <c r="E480" t="s">
        <v>16</v>
      </c>
      <c r="F480">
        <v>2</v>
      </c>
      <c r="G480">
        <v>1000000</v>
      </c>
      <c r="H480">
        <v>1330000</v>
      </c>
    </row>
    <row r="481" spans="1:8" x14ac:dyDescent="0.25">
      <c r="A481">
        <v>373</v>
      </c>
      <c r="B481" t="s">
        <v>42</v>
      </c>
      <c r="C481" t="s">
        <v>88</v>
      </c>
      <c r="D481" s="1">
        <v>45628.599456018521</v>
      </c>
      <c r="E481" t="s">
        <v>24</v>
      </c>
      <c r="F481">
        <v>2</v>
      </c>
      <c r="G481">
        <v>787500</v>
      </c>
      <c r="H481">
        <v>1047375</v>
      </c>
    </row>
    <row r="482" spans="1:8" x14ac:dyDescent="0.25">
      <c r="A482">
        <v>373</v>
      </c>
      <c r="B482" t="s">
        <v>42</v>
      </c>
      <c r="C482" t="s">
        <v>88</v>
      </c>
      <c r="D482" s="1">
        <v>45628.597615740742</v>
      </c>
      <c r="E482" t="s">
        <v>16</v>
      </c>
      <c r="F482">
        <v>2</v>
      </c>
      <c r="G482">
        <v>750000</v>
      </c>
      <c r="H482">
        <v>997500</v>
      </c>
    </row>
    <row r="483" spans="1:8" x14ac:dyDescent="0.25">
      <c r="A483">
        <v>373</v>
      </c>
      <c r="B483" t="s">
        <v>42</v>
      </c>
      <c r="C483" t="s">
        <v>88</v>
      </c>
      <c r="D483" s="1">
        <v>45628.570347222223</v>
      </c>
      <c r="E483" t="s">
        <v>24</v>
      </c>
      <c r="F483">
        <v>2</v>
      </c>
      <c r="G483">
        <v>590000</v>
      </c>
      <c r="H483">
        <v>784700</v>
      </c>
    </row>
    <row r="484" spans="1:8" x14ac:dyDescent="0.25">
      <c r="A484">
        <v>373</v>
      </c>
      <c r="B484" t="s">
        <v>42</v>
      </c>
      <c r="C484" t="s">
        <v>88</v>
      </c>
      <c r="D484" s="1">
        <v>45628.537546296298</v>
      </c>
      <c r="E484" t="s">
        <v>16</v>
      </c>
      <c r="F484">
        <v>3</v>
      </c>
      <c r="G484">
        <v>450000</v>
      </c>
      <c r="H484">
        <v>747000</v>
      </c>
    </row>
    <row r="485" spans="1:8" x14ac:dyDescent="0.25">
      <c r="A485">
        <v>373</v>
      </c>
      <c r="B485" t="s">
        <v>42</v>
      </c>
      <c r="C485" t="s">
        <v>88</v>
      </c>
      <c r="D485" s="1">
        <v>45628.408425925925</v>
      </c>
      <c r="E485" t="s">
        <v>24</v>
      </c>
      <c r="F485">
        <v>2</v>
      </c>
      <c r="G485">
        <v>420000</v>
      </c>
      <c r="H485">
        <v>558600</v>
      </c>
    </row>
    <row r="486" spans="1:8" x14ac:dyDescent="0.25">
      <c r="A486">
        <v>373</v>
      </c>
      <c r="B486" t="s">
        <v>42</v>
      </c>
      <c r="C486" t="s">
        <v>88</v>
      </c>
      <c r="D486" s="1">
        <v>45628.338969907411</v>
      </c>
      <c r="E486" t="s">
        <v>16</v>
      </c>
      <c r="F486">
        <v>2</v>
      </c>
      <c r="G486">
        <v>400000</v>
      </c>
      <c r="H486">
        <v>532000</v>
      </c>
    </row>
    <row r="487" spans="1:8" x14ac:dyDescent="0.25">
      <c r="A487">
        <v>373</v>
      </c>
      <c r="B487" t="s">
        <v>42</v>
      </c>
      <c r="C487" t="s">
        <v>88</v>
      </c>
      <c r="D487" s="1">
        <v>45627.852361111109</v>
      </c>
      <c r="E487" t="s">
        <v>24</v>
      </c>
      <c r="F487">
        <v>1</v>
      </c>
      <c r="G487">
        <v>200000</v>
      </c>
      <c r="H487">
        <v>200000</v>
      </c>
    </row>
    <row r="488" spans="1:8" x14ac:dyDescent="0.25">
      <c r="A488">
        <v>421</v>
      </c>
      <c r="B488" t="s">
        <v>27</v>
      </c>
      <c r="C488" t="s">
        <v>89</v>
      </c>
      <c r="D488" s="1">
        <v>45629.876180555555</v>
      </c>
      <c r="E488" t="s">
        <v>16</v>
      </c>
      <c r="F488">
        <v>3</v>
      </c>
      <c r="G488">
        <v>4500000</v>
      </c>
      <c r="H488">
        <v>7470000</v>
      </c>
    </row>
    <row r="489" spans="1:8" x14ac:dyDescent="0.25">
      <c r="A489">
        <v>421</v>
      </c>
      <c r="B489" t="s">
        <v>27</v>
      </c>
      <c r="C489" t="s">
        <v>89</v>
      </c>
      <c r="D489" s="1">
        <v>45629.874918981484</v>
      </c>
      <c r="E489" t="s">
        <v>35</v>
      </c>
      <c r="F489">
        <v>3</v>
      </c>
      <c r="G489">
        <v>3250000</v>
      </c>
      <c r="H489">
        <v>5395000</v>
      </c>
    </row>
    <row r="490" spans="1:8" x14ac:dyDescent="0.25">
      <c r="A490">
        <v>421</v>
      </c>
      <c r="B490" t="s">
        <v>27</v>
      </c>
      <c r="C490" t="s">
        <v>89</v>
      </c>
      <c r="D490" s="1">
        <v>45629.872245370374</v>
      </c>
      <c r="E490" t="s">
        <v>16</v>
      </c>
      <c r="F490">
        <v>4</v>
      </c>
      <c r="G490">
        <v>2500000</v>
      </c>
      <c r="H490">
        <v>5000000</v>
      </c>
    </row>
    <row r="491" spans="1:8" x14ac:dyDescent="0.25">
      <c r="A491">
        <v>421</v>
      </c>
      <c r="B491" t="s">
        <v>27</v>
      </c>
      <c r="C491" t="s">
        <v>89</v>
      </c>
      <c r="D491" s="1">
        <v>45629.866944444446</v>
      </c>
      <c r="E491" t="s">
        <v>35</v>
      </c>
      <c r="F491">
        <v>3</v>
      </c>
      <c r="G491">
        <v>2835002</v>
      </c>
      <c r="H491">
        <v>4706103</v>
      </c>
    </row>
    <row r="492" spans="1:8" x14ac:dyDescent="0.25">
      <c r="A492">
        <v>421</v>
      </c>
      <c r="B492" t="s">
        <v>27</v>
      </c>
      <c r="C492" t="s">
        <v>89</v>
      </c>
      <c r="D492" s="1">
        <v>45629.866932870369</v>
      </c>
      <c r="E492" t="s">
        <v>11</v>
      </c>
      <c r="F492">
        <v>3</v>
      </c>
      <c r="G492">
        <v>2700001</v>
      </c>
      <c r="H492">
        <v>4482002</v>
      </c>
    </row>
    <row r="493" spans="1:8" x14ac:dyDescent="0.25">
      <c r="A493">
        <v>421</v>
      </c>
      <c r="B493" t="s">
        <v>27</v>
      </c>
      <c r="C493" t="s">
        <v>89</v>
      </c>
      <c r="D493" s="1">
        <v>45629.866932870369</v>
      </c>
      <c r="E493" t="s">
        <v>35</v>
      </c>
      <c r="F493">
        <v>3</v>
      </c>
      <c r="G493">
        <v>2835002</v>
      </c>
      <c r="H493">
        <v>4706103</v>
      </c>
    </row>
    <row r="494" spans="1:8" x14ac:dyDescent="0.25">
      <c r="A494">
        <v>421</v>
      </c>
      <c r="B494" t="s">
        <v>27</v>
      </c>
      <c r="C494" t="s">
        <v>89</v>
      </c>
      <c r="D494" s="1">
        <v>45629.8669212963</v>
      </c>
      <c r="E494" t="s">
        <v>35</v>
      </c>
      <c r="F494">
        <v>3</v>
      </c>
      <c r="G494">
        <v>2205000</v>
      </c>
      <c r="H494">
        <v>3660300</v>
      </c>
    </row>
    <row r="495" spans="1:8" x14ac:dyDescent="0.25">
      <c r="A495">
        <v>421</v>
      </c>
      <c r="B495" t="s">
        <v>27</v>
      </c>
      <c r="C495" t="s">
        <v>89</v>
      </c>
      <c r="D495" s="1">
        <v>45629.865023148152</v>
      </c>
      <c r="E495" t="s">
        <v>11</v>
      </c>
      <c r="F495">
        <v>3</v>
      </c>
      <c r="G495">
        <v>2100000</v>
      </c>
      <c r="H495">
        <v>3486000</v>
      </c>
    </row>
    <row r="496" spans="1:8" x14ac:dyDescent="0.25">
      <c r="A496">
        <v>421</v>
      </c>
      <c r="B496" t="s">
        <v>27</v>
      </c>
      <c r="C496" t="s">
        <v>89</v>
      </c>
      <c r="D496" s="1">
        <v>45629.865011574075</v>
      </c>
      <c r="E496" t="s">
        <v>35</v>
      </c>
      <c r="F496">
        <v>3</v>
      </c>
      <c r="G496">
        <v>2000000</v>
      </c>
      <c r="H496">
        <v>3320000</v>
      </c>
    </row>
    <row r="497" spans="1:8" x14ac:dyDescent="0.25">
      <c r="A497">
        <v>421</v>
      </c>
      <c r="B497" t="s">
        <v>27</v>
      </c>
      <c r="C497" t="s">
        <v>89</v>
      </c>
      <c r="D497" s="1">
        <v>45629.860914351855</v>
      </c>
      <c r="E497" t="s">
        <v>11</v>
      </c>
      <c r="F497">
        <v>3</v>
      </c>
      <c r="G497">
        <v>1892847</v>
      </c>
      <c r="H497">
        <v>3142126</v>
      </c>
    </row>
    <row r="498" spans="1:8" x14ac:dyDescent="0.25">
      <c r="A498">
        <v>421</v>
      </c>
      <c r="B498" t="s">
        <v>27</v>
      </c>
      <c r="C498" t="s">
        <v>89</v>
      </c>
      <c r="D498" s="1">
        <v>45629.860902777778</v>
      </c>
      <c r="E498" t="s">
        <v>35</v>
      </c>
      <c r="F498">
        <v>2</v>
      </c>
      <c r="G498">
        <v>2250000</v>
      </c>
      <c r="H498">
        <v>2992500</v>
      </c>
    </row>
    <row r="499" spans="1:8" x14ac:dyDescent="0.25">
      <c r="A499">
        <v>421</v>
      </c>
      <c r="B499" t="s">
        <v>27</v>
      </c>
      <c r="C499" t="s">
        <v>89</v>
      </c>
      <c r="D499" s="1">
        <v>45629.828298611108</v>
      </c>
      <c r="E499" t="s">
        <v>11</v>
      </c>
      <c r="F499">
        <v>3</v>
      </c>
      <c r="G499">
        <v>1623642</v>
      </c>
      <c r="H499">
        <v>2695246</v>
      </c>
    </row>
    <row r="500" spans="1:8" x14ac:dyDescent="0.25">
      <c r="A500">
        <v>421</v>
      </c>
      <c r="B500" t="s">
        <v>27</v>
      </c>
      <c r="C500" t="s">
        <v>89</v>
      </c>
      <c r="D500" s="1">
        <v>45629.828287037039</v>
      </c>
      <c r="E500" t="s">
        <v>15</v>
      </c>
      <c r="F500">
        <v>2</v>
      </c>
      <c r="G500">
        <v>1930000</v>
      </c>
      <c r="H500">
        <v>2566900</v>
      </c>
    </row>
    <row r="501" spans="1:8" x14ac:dyDescent="0.25">
      <c r="A501">
        <v>421</v>
      </c>
      <c r="B501" t="s">
        <v>27</v>
      </c>
      <c r="C501" t="s">
        <v>89</v>
      </c>
      <c r="D501" s="1">
        <v>45629.813599537039</v>
      </c>
      <c r="E501" t="s">
        <v>11</v>
      </c>
      <c r="F501">
        <v>3</v>
      </c>
      <c r="G501">
        <v>1472214</v>
      </c>
      <c r="H501">
        <v>2443875</v>
      </c>
    </row>
    <row r="502" spans="1:8" x14ac:dyDescent="0.25">
      <c r="A502">
        <v>421</v>
      </c>
      <c r="B502" t="s">
        <v>27</v>
      </c>
      <c r="C502" t="s">
        <v>89</v>
      </c>
      <c r="D502" s="1">
        <v>45629.813587962963</v>
      </c>
      <c r="E502" t="s">
        <v>16</v>
      </c>
      <c r="F502">
        <v>2</v>
      </c>
      <c r="G502">
        <v>1750000</v>
      </c>
      <c r="H502">
        <v>2327500</v>
      </c>
    </row>
    <row r="503" spans="1:8" x14ac:dyDescent="0.25">
      <c r="A503">
        <v>421</v>
      </c>
      <c r="B503" t="s">
        <v>27</v>
      </c>
      <c r="C503" t="s">
        <v>89</v>
      </c>
      <c r="D503" s="1">
        <v>45629.81349537037</v>
      </c>
      <c r="E503" t="s">
        <v>11</v>
      </c>
      <c r="F503">
        <v>3</v>
      </c>
      <c r="G503">
        <v>1177772</v>
      </c>
      <c r="H503">
        <v>1955102</v>
      </c>
    </row>
    <row r="504" spans="1:8" x14ac:dyDescent="0.25">
      <c r="A504">
        <v>421</v>
      </c>
      <c r="B504" t="s">
        <v>27</v>
      </c>
      <c r="C504" t="s">
        <v>89</v>
      </c>
      <c r="D504" s="1">
        <v>45628.950254629628</v>
      </c>
      <c r="E504" t="s">
        <v>15</v>
      </c>
      <c r="F504">
        <v>2</v>
      </c>
      <c r="G504">
        <v>1400000</v>
      </c>
      <c r="H504">
        <v>1862000</v>
      </c>
    </row>
    <row r="505" spans="1:8" x14ac:dyDescent="0.25">
      <c r="A505">
        <v>421</v>
      </c>
      <c r="B505" t="s">
        <v>27</v>
      </c>
      <c r="C505" t="s">
        <v>89</v>
      </c>
      <c r="D505" s="1">
        <v>45628.901250000003</v>
      </c>
      <c r="E505" t="s">
        <v>16</v>
      </c>
      <c r="F505">
        <v>3</v>
      </c>
      <c r="G505">
        <v>1000000</v>
      </c>
      <c r="H505">
        <v>1660000</v>
      </c>
    </row>
    <row r="506" spans="1:8" x14ac:dyDescent="0.25">
      <c r="A506">
        <v>421</v>
      </c>
      <c r="B506" t="s">
        <v>27</v>
      </c>
      <c r="C506" t="s">
        <v>89</v>
      </c>
      <c r="D506" s="1">
        <v>45628.821064814816</v>
      </c>
      <c r="E506" t="s">
        <v>15</v>
      </c>
      <c r="F506">
        <v>2</v>
      </c>
      <c r="G506">
        <v>980000</v>
      </c>
      <c r="H506">
        <v>1303400</v>
      </c>
    </row>
    <row r="507" spans="1:8" x14ac:dyDescent="0.25">
      <c r="A507">
        <v>421</v>
      </c>
      <c r="B507" t="s">
        <v>27</v>
      </c>
      <c r="C507" t="s">
        <v>89</v>
      </c>
      <c r="D507" s="1">
        <v>45628.743055555555</v>
      </c>
      <c r="E507" t="s">
        <v>16</v>
      </c>
      <c r="F507">
        <v>2</v>
      </c>
      <c r="G507">
        <v>800000</v>
      </c>
      <c r="H507">
        <v>1064000</v>
      </c>
    </row>
    <row r="508" spans="1:8" x14ac:dyDescent="0.25">
      <c r="A508">
        <v>421</v>
      </c>
      <c r="B508" t="s">
        <v>27</v>
      </c>
      <c r="C508" t="s">
        <v>89</v>
      </c>
      <c r="D508" s="1">
        <v>45628.554409722223</v>
      </c>
      <c r="E508" t="s">
        <v>15</v>
      </c>
      <c r="F508">
        <v>2</v>
      </c>
      <c r="G508">
        <v>600000</v>
      </c>
      <c r="H508">
        <v>798000</v>
      </c>
    </row>
    <row r="509" spans="1:8" x14ac:dyDescent="0.25">
      <c r="A509">
        <v>421</v>
      </c>
      <c r="B509" t="s">
        <v>27</v>
      </c>
      <c r="C509" t="s">
        <v>89</v>
      </c>
      <c r="D509" s="1">
        <v>45628.340405092589</v>
      </c>
      <c r="E509" t="s">
        <v>16</v>
      </c>
      <c r="F509">
        <v>2</v>
      </c>
      <c r="G509">
        <v>450000</v>
      </c>
      <c r="H509">
        <v>598500</v>
      </c>
    </row>
    <row r="510" spans="1:8" x14ac:dyDescent="0.25">
      <c r="A510">
        <v>421</v>
      </c>
      <c r="B510" t="s">
        <v>27</v>
      </c>
      <c r="C510" t="s">
        <v>89</v>
      </c>
      <c r="D510" s="1">
        <v>45627.932824074072</v>
      </c>
      <c r="E510" t="s">
        <v>15</v>
      </c>
      <c r="F510">
        <v>2</v>
      </c>
      <c r="G510">
        <v>300000</v>
      </c>
      <c r="H510">
        <v>399000</v>
      </c>
    </row>
    <row r="511" spans="1:8" x14ac:dyDescent="0.25">
      <c r="A511">
        <v>425</v>
      </c>
      <c r="B511" t="s">
        <v>42</v>
      </c>
      <c r="C511" t="s">
        <v>90</v>
      </c>
      <c r="D511" s="1">
        <v>45630.916006944448</v>
      </c>
      <c r="E511" t="s">
        <v>37</v>
      </c>
      <c r="F511">
        <v>3</v>
      </c>
      <c r="G511">
        <v>700000</v>
      </c>
      <c r="H511">
        <v>1162000</v>
      </c>
    </row>
    <row r="512" spans="1:8" x14ac:dyDescent="0.25">
      <c r="A512">
        <v>425</v>
      </c>
      <c r="B512" t="s">
        <v>42</v>
      </c>
      <c r="C512" t="s">
        <v>90</v>
      </c>
      <c r="D512" s="1">
        <v>45630.913969907408</v>
      </c>
      <c r="E512" t="s">
        <v>10</v>
      </c>
      <c r="F512">
        <v>2</v>
      </c>
      <c r="G512">
        <v>655264</v>
      </c>
      <c r="H512">
        <v>871501</v>
      </c>
    </row>
    <row r="513" spans="1:8" x14ac:dyDescent="0.25">
      <c r="A513">
        <v>425</v>
      </c>
      <c r="B513" t="s">
        <v>42</v>
      </c>
      <c r="C513" t="s">
        <v>90</v>
      </c>
      <c r="D513" s="1">
        <v>45630.913703703707</v>
      </c>
      <c r="E513" t="s">
        <v>37</v>
      </c>
      <c r="F513">
        <v>3</v>
      </c>
      <c r="G513">
        <v>500000</v>
      </c>
      <c r="H513">
        <v>830000</v>
      </c>
    </row>
    <row r="514" spans="1:8" x14ac:dyDescent="0.25">
      <c r="A514">
        <v>425</v>
      </c>
      <c r="B514" t="s">
        <v>42</v>
      </c>
      <c r="C514" t="s">
        <v>90</v>
      </c>
      <c r="D514" s="1">
        <v>45630.346747685187</v>
      </c>
      <c r="E514" t="s">
        <v>78</v>
      </c>
      <c r="F514">
        <v>2</v>
      </c>
      <c r="G514">
        <v>500000</v>
      </c>
      <c r="H514">
        <v>665000</v>
      </c>
    </row>
    <row r="515" spans="1:8" x14ac:dyDescent="0.25">
      <c r="A515">
        <v>425</v>
      </c>
      <c r="B515" t="s">
        <v>42</v>
      </c>
      <c r="C515" t="s">
        <v>90</v>
      </c>
      <c r="D515" s="1">
        <v>45629.489340277774</v>
      </c>
      <c r="E515" t="s">
        <v>16</v>
      </c>
      <c r="F515">
        <v>2</v>
      </c>
      <c r="G515">
        <v>300000</v>
      </c>
      <c r="H515">
        <v>399000</v>
      </c>
    </row>
    <row r="516" spans="1:8" x14ac:dyDescent="0.25">
      <c r="A516">
        <v>431</v>
      </c>
      <c r="B516" t="s">
        <v>19</v>
      </c>
      <c r="C516" t="s">
        <v>91</v>
      </c>
      <c r="D516" s="1">
        <v>45631.839849537035</v>
      </c>
      <c r="E516" t="s">
        <v>35</v>
      </c>
      <c r="F516">
        <v>2</v>
      </c>
      <c r="G516">
        <v>422369</v>
      </c>
      <c r="H516">
        <v>561751</v>
      </c>
    </row>
    <row r="517" spans="1:8" x14ac:dyDescent="0.25">
      <c r="A517">
        <v>431</v>
      </c>
      <c r="B517" t="s">
        <v>19</v>
      </c>
      <c r="C517" t="s">
        <v>91</v>
      </c>
      <c r="D517" s="1">
        <v>45631.83898148148</v>
      </c>
      <c r="E517" t="s">
        <v>22</v>
      </c>
      <c r="F517">
        <v>1</v>
      </c>
      <c r="G517">
        <v>535000</v>
      </c>
      <c r="H517">
        <v>535000</v>
      </c>
    </row>
    <row r="518" spans="1:8" x14ac:dyDescent="0.25">
      <c r="A518">
        <v>431</v>
      </c>
      <c r="B518" t="s">
        <v>19</v>
      </c>
      <c r="C518" t="s">
        <v>91</v>
      </c>
      <c r="D518" s="1">
        <v>45631.838078703702</v>
      </c>
      <c r="E518" t="s">
        <v>35</v>
      </c>
      <c r="F518">
        <v>2</v>
      </c>
      <c r="G518">
        <v>380000</v>
      </c>
      <c r="H518">
        <v>505400</v>
      </c>
    </row>
    <row r="519" spans="1:8" x14ac:dyDescent="0.25">
      <c r="A519">
        <v>431</v>
      </c>
      <c r="B519" t="s">
        <v>19</v>
      </c>
      <c r="C519" t="s">
        <v>91</v>
      </c>
      <c r="D519" s="1">
        <v>45631.837384259263</v>
      </c>
      <c r="E519" t="s">
        <v>22</v>
      </c>
      <c r="F519">
        <v>1</v>
      </c>
      <c r="G519">
        <v>380000</v>
      </c>
      <c r="H519">
        <v>380000</v>
      </c>
    </row>
    <row r="520" spans="1:8" x14ac:dyDescent="0.25">
      <c r="A520">
        <v>431</v>
      </c>
      <c r="B520" t="s">
        <v>19</v>
      </c>
      <c r="C520" t="s">
        <v>91</v>
      </c>
      <c r="D520" s="1">
        <v>45631.829953703702</v>
      </c>
      <c r="E520" t="s">
        <v>35</v>
      </c>
      <c r="F520">
        <v>2</v>
      </c>
      <c r="G520">
        <v>265000</v>
      </c>
      <c r="H520">
        <v>352450</v>
      </c>
    </row>
    <row r="521" spans="1:8" x14ac:dyDescent="0.25">
      <c r="A521">
        <v>431</v>
      </c>
      <c r="B521" t="s">
        <v>19</v>
      </c>
      <c r="C521" t="s">
        <v>91</v>
      </c>
      <c r="D521" s="1">
        <v>45631.818530092591</v>
      </c>
      <c r="E521" t="s">
        <v>22</v>
      </c>
      <c r="F521">
        <v>1</v>
      </c>
      <c r="G521">
        <v>265000</v>
      </c>
      <c r="H521">
        <v>265000</v>
      </c>
    </row>
    <row r="522" spans="1:8" x14ac:dyDescent="0.25">
      <c r="A522">
        <v>431</v>
      </c>
      <c r="B522" t="s">
        <v>19</v>
      </c>
      <c r="C522" t="s">
        <v>91</v>
      </c>
      <c r="D522" s="1">
        <v>45631.797974537039</v>
      </c>
      <c r="E522" t="s">
        <v>12</v>
      </c>
      <c r="F522">
        <v>1</v>
      </c>
      <c r="G522">
        <v>248000</v>
      </c>
      <c r="H522">
        <v>248000</v>
      </c>
    </row>
    <row r="523" spans="1:8" x14ac:dyDescent="0.25">
      <c r="A523">
        <v>431</v>
      </c>
      <c r="B523" t="s">
        <v>19</v>
      </c>
      <c r="C523" t="s">
        <v>91</v>
      </c>
      <c r="D523" s="1">
        <v>45631.792685185188</v>
      </c>
      <c r="E523" t="s">
        <v>22</v>
      </c>
      <c r="F523">
        <v>1</v>
      </c>
      <c r="G523">
        <v>225000</v>
      </c>
      <c r="H523">
        <v>225000</v>
      </c>
    </row>
    <row r="524" spans="1:8" x14ac:dyDescent="0.25">
      <c r="A524">
        <v>431</v>
      </c>
      <c r="B524" t="s">
        <v>19</v>
      </c>
      <c r="C524" t="s">
        <v>91</v>
      </c>
      <c r="D524" s="1">
        <v>45631.737800925926</v>
      </c>
      <c r="E524" t="s">
        <v>12</v>
      </c>
      <c r="F524">
        <v>1</v>
      </c>
      <c r="G524">
        <v>210000</v>
      </c>
      <c r="H524">
        <v>210000</v>
      </c>
    </row>
    <row r="525" spans="1:8" x14ac:dyDescent="0.25">
      <c r="A525">
        <v>431</v>
      </c>
      <c r="B525" t="s">
        <v>19</v>
      </c>
      <c r="C525" t="s">
        <v>91</v>
      </c>
      <c r="D525" s="1">
        <v>45630.506157407406</v>
      </c>
      <c r="E525" t="s">
        <v>22</v>
      </c>
      <c r="F525">
        <v>1</v>
      </c>
      <c r="G525">
        <v>200000</v>
      </c>
      <c r="H525">
        <v>200000</v>
      </c>
    </row>
    <row r="526" spans="1:8" x14ac:dyDescent="0.25">
      <c r="A526">
        <v>432</v>
      </c>
      <c r="B526" t="s">
        <v>42</v>
      </c>
      <c r="C526" t="s">
        <v>92</v>
      </c>
      <c r="D526" s="1">
        <v>45629.881435185183</v>
      </c>
      <c r="E526" t="s">
        <v>16</v>
      </c>
      <c r="F526">
        <v>4</v>
      </c>
      <c r="G526">
        <v>5000000</v>
      </c>
      <c r="H526">
        <v>10000000</v>
      </c>
    </row>
    <row r="527" spans="1:8" x14ac:dyDescent="0.25">
      <c r="A527">
        <v>432</v>
      </c>
      <c r="B527" t="s">
        <v>42</v>
      </c>
      <c r="C527" t="s">
        <v>92</v>
      </c>
      <c r="D527" s="1">
        <v>45629.879525462966</v>
      </c>
      <c r="E527" t="s">
        <v>15</v>
      </c>
      <c r="F527">
        <v>4</v>
      </c>
      <c r="G527">
        <v>3350000</v>
      </c>
      <c r="H527">
        <v>6700000</v>
      </c>
    </row>
    <row r="528" spans="1:8" x14ac:dyDescent="0.25">
      <c r="A528">
        <v>432</v>
      </c>
      <c r="B528" t="s">
        <v>42</v>
      </c>
      <c r="C528" t="s">
        <v>92</v>
      </c>
      <c r="D528" s="1">
        <v>45629.877928240741</v>
      </c>
      <c r="E528" t="s">
        <v>16</v>
      </c>
      <c r="F528">
        <v>4</v>
      </c>
      <c r="G528">
        <v>3000000</v>
      </c>
      <c r="H528">
        <v>6000000</v>
      </c>
    </row>
    <row r="529" spans="1:8" x14ac:dyDescent="0.25">
      <c r="A529">
        <v>432</v>
      </c>
      <c r="B529" t="s">
        <v>42</v>
      </c>
      <c r="C529" t="s">
        <v>92</v>
      </c>
      <c r="D529" s="1">
        <v>45629.876909722225</v>
      </c>
      <c r="E529" t="s">
        <v>15</v>
      </c>
      <c r="F529">
        <v>3</v>
      </c>
      <c r="G529">
        <v>2300000</v>
      </c>
      <c r="H529">
        <v>3818000</v>
      </c>
    </row>
    <row r="530" spans="1:8" x14ac:dyDescent="0.25">
      <c r="A530">
        <v>432</v>
      </c>
      <c r="B530" t="s">
        <v>42</v>
      </c>
      <c r="C530" t="s">
        <v>92</v>
      </c>
      <c r="D530" s="1">
        <v>45629.870185185187</v>
      </c>
      <c r="E530" t="s">
        <v>16</v>
      </c>
      <c r="F530">
        <v>4</v>
      </c>
      <c r="G530">
        <v>1750000</v>
      </c>
      <c r="H530">
        <v>3500000</v>
      </c>
    </row>
    <row r="531" spans="1:8" x14ac:dyDescent="0.25">
      <c r="A531">
        <v>432</v>
      </c>
      <c r="B531" t="s">
        <v>42</v>
      </c>
      <c r="C531" t="s">
        <v>92</v>
      </c>
      <c r="D531" s="1">
        <v>45629.865798611114</v>
      </c>
      <c r="E531" t="s">
        <v>15</v>
      </c>
      <c r="F531">
        <v>4</v>
      </c>
      <c r="G531">
        <v>1540000</v>
      </c>
      <c r="H531">
        <v>3080000</v>
      </c>
    </row>
    <row r="532" spans="1:8" x14ac:dyDescent="0.25">
      <c r="A532">
        <v>432</v>
      </c>
      <c r="B532" t="s">
        <v>42</v>
      </c>
      <c r="C532" t="s">
        <v>92</v>
      </c>
      <c r="D532" s="1">
        <v>45629.864305555559</v>
      </c>
      <c r="E532" t="s">
        <v>16</v>
      </c>
      <c r="F532">
        <v>5</v>
      </c>
      <c r="G532">
        <v>1300000</v>
      </c>
      <c r="H532">
        <v>2925000</v>
      </c>
    </row>
    <row r="533" spans="1:8" x14ac:dyDescent="0.25">
      <c r="A533">
        <v>432</v>
      </c>
      <c r="B533" t="s">
        <v>42</v>
      </c>
      <c r="C533" t="s">
        <v>92</v>
      </c>
      <c r="D533" s="1">
        <v>45629.861157407409</v>
      </c>
      <c r="E533" t="s">
        <v>15</v>
      </c>
      <c r="F533">
        <v>4</v>
      </c>
      <c r="G533">
        <v>1340000</v>
      </c>
      <c r="H533">
        <v>2680000</v>
      </c>
    </row>
    <row r="534" spans="1:8" x14ac:dyDescent="0.25">
      <c r="A534">
        <v>432</v>
      </c>
      <c r="B534" t="s">
        <v>42</v>
      </c>
      <c r="C534" t="s">
        <v>92</v>
      </c>
      <c r="D534" s="1">
        <v>45629.860127314816</v>
      </c>
      <c r="E534" t="s">
        <v>16</v>
      </c>
      <c r="F534">
        <v>4</v>
      </c>
      <c r="G534">
        <v>1200000</v>
      </c>
      <c r="H534">
        <v>2400000</v>
      </c>
    </row>
    <row r="535" spans="1:8" x14ac:dyDescent="0.25">
      <c r="A535">
        <v>432</v>
      </c>
      <c r="B535" t="s">
        <v>42</v>
      </c>
      <c r="C535" t="s">
        <v>92</v>
      </c>
      <c r="D535" s="1">
        <v>45629.857511574075</v>
      </c>
      <c r="E535" t="s">
        <v>15</v>
      </c>
      <c r="F535">
        <v>3</v>
      </c>
      <c r="G535">
        <v>1114500</v>
      </c>
      <c r="H535">
        <v>1850070</v>
      </c>
    </row>
    <row r="536" spans="1:8" x14ac:dyDescent="0.25">
      <c r="A536">
        <v>432</v>
      </c>
      <c r="B536" t="s">
        <v>42</v>
      </c>
      <c r="C536" t="s">
        <v>92</v>
      </c>
      <c r="D536" s="1">
        <v>45629.854016203702</v>
      </c>
      <c r="E536" t="s">
        <v>16</v>
      </c>
      <c r="F536">
        <v>3</v>
      </c>
      <c r="G536">
        <v>1000000</v>
      </c>
      <c r="H536">
        <v>1660000</v>
      </c>
    </row>
    <row r="537" spans="1:8" x14ac:dyDescent="0.25">
      <c r="A537">
        <v>432</v>
      </c>
      <c r="B537" t="s">
        <v>42</v>
      </c>
      <c r="C537" t="s">
        <v>92</v>
      </c>
      <c r="D537" s="1">
        <v>45629.850902777776</v>
      </c>
      <c r="E537" t="s">
        <v>15</v>
      </c>
      <c r="F537">
        <v>2</v>
      </c>
      <c r="G537">
        <v>920000</v>
      </c>
      <c r="H537">
        <v>1223600</v>
      </c>
    </row>
    <row r="538" spans="1:8" x14ac:dyDescent="0.25">
      <c r="A538">
        <v>432</v>
      </c>
      <c r="B538" t="s">
        <v>42</v>
      </c>
      <c r="C538" t="s">
        <v>92</v>
      </c>
      <c r="D538" s="1">
        <v>45629.849675925929</v>
      </c>
      <c r="E538" t="s">
        <v>16</v>
      </c>
      <c r="F538">
        <v>2</v>
      </c>
      <c r="G538">
        <v>850000</v>
      </c>
      <c r="H538">
        <v>1130500</v>
      </c>
    </row>
    <row r="539" spans="1:8" x14ac:dyDescent="0.25">
      <c r="A539">
        <v>432</v>
      </c>
      <c r="B539" t="s">
        <v>42</v>
      </c>
      <c r="C539" t="s">
        <v>92</v>
      </c>
      <c r="D539" s="1">
        <v>45629.804236111115</v>
      </c>
      <c r="E539" t="s">
        <v>15</v>
      </c>
      <c r="F539">
        <v>1</v>
      </c>
      <c r="G539">
        <v>659000</v>
      </c>
      <c r="H539">
        <v>659000</v>
      </c>
    </row>
    <row r="540" spans="1:8" x14ac:dyDescent="0.25">
      <c r="A540">
        <v>432</v>
      </c>
      <c r="B540" t="s">
        <v>42</v>
      </c>
      <c r="C540" t="s">
        <v>92</v>
      </c>
      <c r="D540" s="1">
        <v>45629.80097222222</v>
      </c>
      <c r="E540" t="s">
        <v>22</v>
      </c>
      <c r="F540">
        <v>1</v>
      </c>
      <c r="G540">
        <v>580000</v>
      </c>
      <c r="H540">
        <v>580000</v>
      </c>
    </row>
    <row r="541" spans="1:8" x14ac:dyDescent="0.25">
      <c r="A541">
        <v>432</v>
      </c>
      <c r="B541" t="s">
        <v>42</v>
      </c>
      <c r="C541" t="s">
        <v>92</v>
      </c>
      <c r="D541" s="1">
        <v>45629.591562499998</v>
      </c>
      <c r="E541" t="s">
        <v>15</v>
      </c>
      <c r="F541">
        <v>2</v>
      </c>
      <c r="G541">
        <v>405000</v>
      </c>
      <c r="H541">
        <v>538650</v>
      </c>
    </row>
    <row r="542" spans="1:8" x14ac:dyDescent="0.25">
      <c r="A542">
        <v>432</v>
      </c>
      <c r="B542" t="s">
        <v>42</v>
      </c>
      <c r="C542" t="s">
        <v>92</v>
      </c>
      <c r="D542" s="1">
        <v>45629.590277777781</v>
      </c>
      <c r="E542" t="s">
        <v>22</v>
      </c>
      <c r="F542">
        <v>2</v>
      </c>
      <c r="G542">
        <v>300000</v>
      </c>
      <c r="H542">
        <v>399000</v>
      </c>
    </row>
    <row r="543" spans="1:8" x14ac:dyDescent="0.25">
      <c r="A543">
        <v>432</v>
      </c>
      <c r="B543" t="s">
        <v>42</v>
      </c>
      <c r="C543" t="s">
        <v>92</v>
      </c>
      <c r="D543" s="1">
        <v>45627.933263888888</v>
      </c>
      <c r="E543" t="s">
        <v>15</v>
      </c>
      <c r="F543">
        <v>2</v>
      </c>
      <c r="G543">
        <v>280000</v>
      </c>
      <c r="H543">
        <v>372400</v>
      </c>
    </row>
    <row r="544" spans="1:8" x14ac:dyDescent="0.25">
      <c r="A544">
        <v>3000</v>
      </c>
      <c r="C544" t="s">
        <v>93</v>
      </c>
      <c r="D544" s="1">
        <v>45633.831435185188</v>
      </c>
      <c r="E544" t="s">
        <v>29</v>
      </c>
      <c r="F544">
        <v>4</v>
      </c>
      <c r="G544">
        <v>4310275</v>
      </c>
      <c r="H544">
        <v>8620550</v>
      </c>
    </row>
    <row r="545" spans="1:8" x14ac:dyDescent="0.25">
      <c r="A545">
        <v>3000</v>
      </c>
      <c r="C545" t="s">
        <v>93</v>
      </c>
      <c r="D545" s="1">
        <v>45633.831435185188</v>
      </c>
      <c r="E545" t="s">
        <v>30</v>
      </c>
      <c r="F545">
        <v>5</v>
      </c>
      <c r="G545">
        <v>4022924</v>
      </c>
      <c r="H545">
        <v>9051579</v>
      </c>
    </row>
    <row r="546" spans="1:8" x14ac:dyDescent="0.25">
      <c r="A546">
        <v>3000</v>
      </c>
      <c r="C546" t="s">
        <v>93</v>
      </c>
      <c r="D546" s="1">
        <v>45633.830694444441</v>
      </c>
      <c r="E546" t="s">
        <v>29</v>
      </c>
      <c r="F546">
        <v>4</v>
      </c>
      <c r="G546">
        <v>4024530</v>
      </c>
      <c r="H546">
        <v>8049060</v>
      </c>
    </row>
    <row r="547" spans="1:8" x14ac:dyDescent="0.25">
      <c r="A547">
        <v>3000</v>
      </c>
      <c r="C547" t="s">
        <v>93</v>
      </c>
      <c r="D547" s="1">
        <v>45633.830694444441</v>
      </c>
      <c r="E547" t="s">
        <v>30</v>
      </c>
      <c r="F547">
        <v>5</v>
      </c>
      <c r="G547">
        <v>3756228</v>
      </c>
      <c r="H547">
        <v>8451513</v>
      </c>
    </row>
    <row r="548" spans="1:8" x14ac:dyDescent="0.25">
      <c r="A548">
        <v>3000</v>
      </c>
      <c r="C548" t="s">
        <v>93</v>
      </c>
      <c r="D548" s="1">
        <v>45633.83011574074</v>
      </c>
      <c r="E548" t="s">
        <v>29</v>
      </c>
      <c r="F548">
        <v>4</v>
      </c>
      <c r="G548">
        <v>3650365</v>
      </c>
      <c r="H548">
        <v>7300730</v>
      </c>
    </row>
    <row r="549" spans="1:8" x14ac:dyDescent="0.25">
      <c r="A549">
        <v>3000</v>
      </c>
      <c r="C549" t="s">
        <v>93</v>
      </c>
      <c r="D549" s="1">
        <v>45633.83011574074</v>
      </c>
      <c r="E549" t="s">
        <v>30</v>
      </c>
      <c r="F549">
        <v>5</v>
      </c>
      <c r="G549">
        <v>3407008</v>
      </c>
      <c r="H549">
        <v>7665768</v>
      </c>
    </row>
    <row r="550" spans="1:8" x14ac:dyDescent="0.25">
      <c r="A550">
        <v>3000</v>
      </c>
      <c r="C550" t="s">
        <v>93</v>
      </c>
      <c r="D550" s="1">
        <v>45633.353993055556</v>
      </c>
      <c r="E550" t="s">
        <v>29</v>
      </c>
      <c r="F550">
        <v>4</v>
      </c>
      <c r="G550">
        <v>3310985</v>
      </c>
      <c r="H550">
        <v>6621970</v>
      </c>
    </row>
    <row r="551" spans="1:8" x14ac:dyDescent="0.25">
      <c r="A551">
        <v>3000</v>
      </c>
      <c r="C551" t="s">
        <v>93</v>
      </c>
      <c r="D551" s="1">
        <v>45633.353993055556</v>
      </c>
      <c r="E551" t="s">
        <v>30</v>
      </c>
      <c r="F551">
        <v>5</v>
      </c>
      <c r="G551">
        <v>3090253</v>
      </c>
      <c r="H551">
        <v>6953069</v>
      </c>
    </row>
    <row r="552" spans="1:8" x14ac:dyDescent="0.25">
      <c r="A552">
        <v>3000</v>
      </c>
      <c r="C552" t="s">
        <v>93</v>
      </c>
      <c r="D552" s="1">
        <v>45633.342280092591</v>
      </c>
      <c r="E552" t="s">
        <v>29</v>
      </c>
      <c r="F552">
        <v>4</v>
      </c>
      <c r="G552">
        <v>3003156</v>
      </c>
      <c r="H552">
        <v>6006312</v>
      </c>
    </row>
    <row r="553" spans="1:8" x14ac:dyDescent="0.25">
      <c r="A553">
        <v>3000</v>
      </c>
      <c r="C553" t="s">
        <v>93</v>
      </c>
      <c r="D553" s="1">
        <v>45633.342280092591</v>
      </c>
      <c r="E553" t="s">
        <v>30</v>
      </c>
      <c r="F553">
        <v>5</v>
      </c>
      <c r="G553">
        <v>2802946</v>
      </c>
      <c r="H553">
        <v>6306629</v>
      </c>
    </row>
    <row r="554" spans="1:8" x14ac:dyDescent="0.25">
      <c r="A554">
        <v>3000</v>
      </c>
      <c r="C554" t="s">
        <v>93</v>
      </c>
      <c r="D554" s="1">
        <v>45632.895810185182</v>
      </c>
      <c r="E554" t="s">
        <v>30</v>
      </c>
      <c r="F554">
        <v>5</v>
      </c>
      <c r="G554">
        <v>2542354</v>
      </c>
      <c r="H554">
        <v>5720297</v>
      </c>
    </row>
    <row r="555" spans="1:8" x14ac:dyDescent="0.25">
      <c r="A555">
        <v>3000</v>
      </c>
      <c r="C555" t="s">
        <v>93</v>
      </c>
      <c r="D555" s="1">
        <v>45632.895798611113</v>
      </c>
      <c r="E555" t="s">
        <v>29</v>
      </c>
      <c r="F555">
        <v>4</v>
      </c>
      <c r="G555">
        <v>2723950</v>
      </c>
      <c r="H555">
        <v>5447900</v>
      </c>
    </row>
    <row r="556" spans="1:8" x14ac:dyDescent="0.25">
      <c r="A556">
        <v>3000</v>
      </c>
      <c r="C556" t="s">
        <v>93</v>
      </c>
      <c r="D556" s="1">
        <v>45632.894050925926</v>
      </c>
      <c r="E556" t="s">
        <v>29</v>
      </c>
      <c r="F556">
        <v>3</v>
      </c>
      <c r="G556">
        <v>2976750</v>
      </c>
      <c r="H556">
        <v>4941405</v>
      </c>
    </row>
    <row r="557" spans="1:8" x14ac:dyDescent="0.25">
      <c r="A557">
        <v>3000</v>
      </c>
      <c r="C557" t="s">
        <v>93</v>
      </c>
      <c r="D557" s="1">
        <v>45632.894050925926</v>
      </c>
      <c r="E557" t="s">
        <v>30</v>
      </c>
      <c r="F557">
        <v>5</v>
      </c>
      <c r="G557">
        <v>2305989</v>
      </c>
      <c r="H557">
        <v>5188475</v>
      </c>
    </row>
    <row r="558" spans="1:8" x14ac:dyDescent="0.25">
      <c r="A558">
        <v>3000</v>
      </c>
      <c r="C558" t="s">
        <v>93</v>
      </c>
      <c r="D558" s="1">
        <v>45632.892418981479</v>
      </c>
      <c r="E558" t="s">
        <v>30</v>
      </c>
      <c r="F558">
        <v>5</v>
      </c>
      <c r="G558">
        <v>2091600</v>
      </c>
      <c r="H558">
        <v>4706100</v>
      </c>
    </row>
    <row r="559" spans="1:8" x14ac:dyDescent="0.25">
      <c r="A559">
        <v>3000</v>
      </c>
      <c r="C559" t="s">
        <v>93</v>
      </c>
      <c r="D559" s="1">
        <v>45632.892418981479</v>
      </c>
      <c r="E559" t="s">
        <v>22</v>
      </c>
      <c r="F559">
        <v>3</v>
      </c>
      <c r="G559">
        <v>2700000</v>
      </c>
      <c r="H559">
        <v>4482000</v>
      </c>
    </row>
    <row r="560" spans="1:8" x14ac:dyDescent="0.25">
      <c r="A560">
        <v>3000</v>
      </c>
      <c r="C560" t="s">
        <v>93</v>
      </c>
      <c r="D560" s="1">
        <v>45632.891273148147</v>
      </c>
      <c r="E560" t="s">
        <v>30</v>
      </c>
      <c r="F560">
        <v>5</v>
      </c>
      <c r="G560">
        <v>1862000</v>
      </c>
      <c r="H560">
        <v>4189500</v>
      </c>
    </row>
    <row r="561" spans="1:8" x14ac:dyDescent="0.25">
      <c r="A561">
        <v>3000</v>
      </c>
      <c r="C561" t="s">
        <v>93</v>
      </c>
      <c r="D561" s="1">
        <v>45632.889120370368</v>
      </c>
      <c r="E561" t="s">
        <v>22</v>
      </c>
      <c r="F561">
        <v>2</v>
      </c>
      <c r="G561">
        <v>3000000</v>
      </c>
      <c r="H561">
        <v>3990000</v>
      </c>
    </row>
    <row r="562" spans="1:8" x14ac:dyDescent="0.25">
      <c r="A562">
        <v>3000</v>
      </c>
      <c r="C562" t="s">
        <v>93</v>
      </c>
      <c r="D562" s="1">
        <v>45632.887824074074</v>
      </c>
      <c r="E562" t="s">
        <v>24</v>
      </c>
      <c r="F562">
        <v>2</v>
      </c>
      <c r="G562">
        <v>2842106</v>
      </c>
      <c r="H562">
        <v>3780001</v>
      </c>
    </row>
    <row r="563" spans="1:8" x14ac:dyDescent="0.25">
      <c r="A563">
        <v>3000</v>
      </c>
      <c r="C563" t="s">
        <v>93</v>
      </c>
      <c r="D563" s="1">
        <v>45632.88486111111</v>
      </c>
      <c r="E563" t="s">
        <v>30</v>
      </c>
      <c r="F563">
        <v>5</v>
      </c>
      <c r="G563">
        <v>1600000</v>
      </c>
      <c r="H563">
        <v>3600000</v>
      </c>
    </row>
    <row r="564" spans="1:8" x14ac:dyDescent="0.25">
      <c r="A564">
        <v>3000</v>
      </c>
      <c r="C564" t="s">
        <v>93</v>
      </c>
      <c r="D564" s="1">
        <v>45631.966747685183</v>
      </c>
      <c r="E564" t="s">
        <v>17</v>
      </c>
      <c r="F564">
        <v>2</v>
      </c>
      <c r="G564">
        <v>1580000</v>
      </c>
      <c r="H564">
        <v>2101400</v>
      </c>
    </row>
    <row r="565" spans="1:8" x14ac:dyDescent="0.25">
      <c r="A565">
        <v>3000</v>
      </c>
      <c r="C565" t="s">
        <v>93</v>
      </c>
      <c r="D565" s="1">
        <v>45631.865208333336</v>
      </c>
      <c r="E565" t="s">
        <v>30</v>
      </c>
      <c r="F565">
        <v>1</v>
      </c>
      <c r="G565">
        <v>2000000</v>
      </c>
      <c r="H565">
        <v>2000000</v>
      </c>
    </row>
    <row r="566" spans="1:8" x14ac:dyDescent="0.25">
      <c r="A566">
        <v>3000</v>
      </c>
      <c r="C566" t="s">
        <v>93</v>
      </c>
      <c r="D566" s="1">
        <v>45631.839606481481</v>
      </c>
      <c r="E566" t="s">
        <v>24</v>
      </c>
      <c r="F566">
        <v>1</v>
      </c>
      <c r="G566">
        <v>200000</v>
      </c>
      <c r="H566">
        <v>200000</v>
      </c>
    </row>
    <row r="567" spans="1:8" x14ac:dyDescent="0.25">
      <c r="A567">
        <v>434</v>
      </c>
      <c r="B567" t="s">
        <v>50</v>
      </c>
      <c r="C567" t="s">
        <v>94</v>
      </c>
      <c r="D567" s="1">
        <v>45628.909305555557</v>
      </c>
      <c r="E567" t="s">
        <v>30</v>
      </c>
      <c r="F567">
        <v>5</v>
      </c>
      <c r="G567">
        <v>2892614</v>
      </c>
      <c r="H567">
        <v>6508382</v>
      </c>
    </row>
    <row r="568" spans="1:8" x14ac:dyDescent="0.25">
      <c r="A568">
        <v>434</v>
      </c>
      <c r="B568" t="s">
        <v>50</v>
      </c>
      <c r="C568" t="s">
        <v>94</v>
      </c>
      <c r="D568" s="1">
        <v>45628.90929398148</v>
      </c>
      <c r="E568" t="s">
        <v>29</v>
      </c>
      <c r="F568">
        <v>5</v>
      </c>
      <c r="G568">
        <v>2754870</v>
      </c>
      <c r="H568">
        <v>6198458</v>
      </c>
    </row>
    <row r="569" spans="1:8" x14ac:dyDescent="0.25">
      <c r="A569">
        <v>434</v>
      </c>
      <c r="B569" t="s">
        <v>50</v>
      </c>
      <c r="C569" t="s">
        <v>94</v>
      </c>
      <c r="D569" s="1">
        <v>45628.907476851855</v>
      </c>
      <c r="E569" t="s">
        <v>30</v>
      </c>
      <c r="F569">
        <v>5</v>
      </c>
      <c r="G569">
        <v>2623683</v>
      </c>
      <c r="H569">
        <v>5903287</v>
      </c>
    </row>
    <row r="570" spans="1:8" x14ac:dyDescent="0.25">
      <c r="A570">
        <v>434</v>
      </c>
      <c r="B570" t="s">
        <v>50</v>
      </c>
      <c r="C570" t="s">
        <v>94</v>
      </c>
      <c r="D570" s="1">
        <v>45628.907465277778</v>
      </c>
      <c r="E570" t="s">
        <v>29</v>
      </c>
      <c r="F570">
        <v>5</v>
      </c>
      <c r="G570">
        <v>2498745</v>
      </c>
      <c r="H570">
        <v>5622176</v>
      </c>
    </row>
    <row r="571" spans="1:8" x14ac:dyDescent="0.25">
      <c r="A571">
        <v>434</v>
      </c>
      <c r="B571" t="s">
        <v>50</v>
      </c>
      <c r="C571" t="s">
        <v>94</v>
      </c>
      <c r="D571" s="1">
        <v>45628.906724537039</v>
      </c>
      <c r="E571" t="s">
        <v>30</v>
      </c>
      <c r="F571">
        <v>5</v>
      </c>
      <c r="G571">
        <v>2379757</v>
      </c>
      <c r="H571">
        <v>5354453</v>
      </c>
    </row>
    <row r="572" spans="1:8" x14ac:dyDescent="0.25">
      <c r="A572">
        <v>434</v>
      </c>
      <c r="B572" t="s">
        <v>50</v>
      </c>
      <c r="C572" t="s">
        <v>94</v>
      </c>
      <c r="D572" s="1">
        <v>45628.905370370368</v>
      </c>
      <c r="E572" t="s">
        <v>29</v>
      </c>
      <c r="F572">
        <v>5</v>
      </c>
      <c r="G572">
        <v>2266435</v>
      </c>
      <c r="H572">
        <v>5099479</v>
      </c>
    </row>
    <row r="573" spans="1:8" x14ac:dyDescent="0.25">
      <c r="A573">
        <v>434</v>
      </c>
      <c r="B573" t="s">
        <v>50</v>
      </c>
      <c r="C573" t="s">
        <v>94</v>
      </c>
      <c r="D573" s="1">
        <v>45628.904178240744</v>
      </c>
      <c r="E573" t="s">
        <v>30</v>
      </c>
      <c r="F573">
        <v>5</v>
      </c>
      <c r="G573">
        <v>2158506</v>
      </c>
      <c r="H573">
        <v>4856639</v>
      </c>
    </row>
    <row r="574" spans="1:8" x14ac:dyDescent="0.25">
      <c r="A574">
        <v>434</v>
      </c>
      <c r="B574" t="s">
        <v>50</v>
      </c>
      <c r="C574" t="s">
        <v>94</v>
      </c>
      <c r="D574" s="1">
        <v>45628.903263888889</v>
      </c>
      <c r="E574" t="s">
        <v>29</v>
      </c>
      <c r="F574">
        <v>5</v>
      </c>
      <c r="G574">
        <v>2055720</v>
      </c>
      <c r="H574">
        <v>4625370</v>
      </c>
    </row>
    <row r="575" spans="1:8" x14ac:dyDescent="0.25">
      <c r="A575">
        <v>434</v>
      </c>
      <c r="B575" t="s">
        <v>50</v>
      </c>
      <c r="C575" t="s">
        <v>94</v>
      </c>
      <c r="D575" s="1">
        <v>45628.901597222219</v>
      </c>
      <c r="E575" t="s">
        <v>30</v>
      </c>
      <c r="F575">
        <v>5</v>
      </c>
      <c r="G575">
        <v>1957826</v>
      </c>
      <c r="H575">
        <v>4405109</v>
      </c>
    </row>
    <row r="576" spans="1:8" x14ac:dyDescent="0.25">
      <c r="A576">
        <v>434</v>
      </c>
      <c r="B576" t="s">
        <v>50</v>
      </c>
      <c r="C576" t="s">
        <v>94</v>
      </c>
      <c r="D576" s="1">
        <v>45628.901585648149</v>
      </c>
      <c r="E576" t="s">
        <v>30</v>
      </c>
      <c r="F576">
        <v>5</v>
      </c>
      <c r="G576">
        <v>1957826</v>
      </c>
      <c r="H576">
        <v>4405109</v>
      </c>
    </row>
    <row r="577" spans="1:8" x14ac:dyDescent="0.25">
      <c r="A577">
        <v>434</v>
      </c>
      <c r="B577" t="s">
        <v>50</v>
      </c>
      <c r="C577" t="s">
        <v>94</v>
      </c>
      <c r="D577" s="1">
        <v>45628.898981481485</v>
      </c>
      <c r="E577" t="s">
        <v>29</v>
      </c>
      <c r="F577">
        <v>4</v>
      </c>
      <c r="G577">
        <v>2097670</v>
      </c>
      <c r="H577">
        <v>4195340</v>
      </c>
    </row>
    <row r="578" spans="1:8" x14ac:dyDescent="0.25">
      <c r="A578">
        <v>434</v>
      </c>
      <c r="B578" t="s">
        <v>50</v>
      </c>
      <c r="C578" t="s">
        <v>94</v>
      </c>
      <c r="D578" s="1">
        <v>45628.898136574076</v>
      </c>
      <c r="E578" t="s">
        <v>11</v>
      </c>
      <c r="F578">
        <v>4</v>
      </c>
      <c r="G578">
        <v>1997778</v>
      </c>
      <c r="H578">
        <v>3995556</v>
      </c>
    </row>
    <row r="579" spans="1:8" x14ac:dyDescent="0.25">
      <c r="A579">
        <v>434</v>
      </c>
      <c r="B579" t="s">
        <v>50</v>
      </c>
      <c r="C579" t="s">
        <v>94</v>
      </c>
      <c r="D579" s="1">
        <v>45628.898125</v>
      </c>
      <c r="E579" t="s">
        <v>29</v>
      </c>
      <c r="F579">
        <v>4</v>
      </c>
      <c r="G579">
        <v>1902645</v>
      </c>
      <c r="H579">
        <v>3805290</v>
      </c>
    </row>
    <row r="580" spans="1:8" x14ac:dyDescent="0.25">
      <c r="A580">
        <v>434</v>
      </c>
      <c r="B580" t="s">
        <v>50</v>
      </c>
      <c r="C580" t="s">
        <v>94</v>
      </c>
      <c r="D580" s="1">
        <v>45628.895324074074</v>
      </c>
      <c r="E580" t="s">
        <v>11</v>
      </c>
      <c r="F580">
        <v>4</v>
      </c>
      <c r="G580">
        <v>1812038</v>
      </c>
      <c r="H580">
        <v>3624076</v>
      </c>
    </row>
    <row r="581" spans="1:8" x14ac:dyDescent="0.25">
      <c r="A581">
        <v>434</v>
      </c>
      <c r="B581" t="s">
        <v>50</v>
      </c>
      <c r="C581" t="s">
        <v>94</v>
      </c>
      <c r="D581" s="1">
        <v>45628.882488425923</v>
      </c>
      <c r="E581" t="s">
        <v>29</v>
      </c>
      <c r="F581">
        <v>4</v>
      </c>
      <c r="G581">
        <v>1725750</v>
      </c>
      <c r="H581">
        <v>3451500</v>
      </c>
    </row>
    <row r="582" spans="1:8" x14ac:dyDescent="0.25">
      <c r="A582">
        <v>434</v>
      </c>
      <c r="B582" t="s">
        <v>50</v>
      </c>
      <c r="C582" t="s">
        <v>94</v>
      </c>
      <c r="D582" s="1">
        <v>45628.881782407407</v>
      </c>
      <c r="E582" t="s">
        <v>11</v>
      </c>
      <c r="F582">
        <v>3</v>
      </c>
      <c r="G582">
        <v>1980206</v>
      </c>
      <c r="H582">
        <v>3287142</v>
      </c>
    </row>
    <row r="583" spans="1:8" x14ac:dyDescent="0.25">
      <c r="A583">
        <v>434</v>
      </c>
      <c r="B583" t="s">
        <v>50</v>
      </c>
      <c r="C583" t="s">
        <v>94</v>
      </c>
      <c r="D583" s="1">
        <v>45628.881724537037</v>
      </c>
      <c r="E583" t="s">
        <v>29</v>
      </c>
      <c r="F583">
        <v>4</v>
      </c>
      <c r="G583">
        <v>1565305</v>
      </c>
      <c r="H583">
        <v>3130610</v>
      </c>
    </row>
    <row r="584" spans="1:8" x14ac:dyDescent="0.25">
      <c r="A584">
        <v>434</v>
      </c>
      <c r="B584" t="s">
        <v>50</v>
      </c>
      <c r="C584" t="s">
        <v>94</v>
      </c>
      <c r="D584" s="1">
        <v>45628.881724537037</v>
      </c>
      <c r="E584" t="s">
        <v>11</v>
      </c>
      <c r="F584">
        <v>3</v>
      </c>
      <c r="G584">
        <v>1980206</v>
      </c>
      <c r="H584">
        <v>3287142</v>
      </c>
    </row>
    <row r="585" spans="1:8" x14ac:dyDescent="0.25">
      <c r="A585">
        <v>434</v>
      </c>
      <c r="B585" t="s">
        <v>50</v>
      </c>
      <c r="C585" t="s">
        <v>94</v>
      </c>
      <c r="D585" s="1">
        <v>45628.834594907406</v>
      </c>
      <c r="E585" t="s">
        <v>11</v>
      </c>
      <c r="F585">
        <v>3</v>
      </c>
      <c r="G585">
        <v>1796101</v>
      </c>
      <c r="H585">
        <v>2981528</v>
      </c>
    </row>
    <row r="586" spans="1:8" x14ac:dyDescent="0.25">
      <c r="A586">
        <v>434</v>
      </c>
      <c r="B586" t="s">
        <v>50</v>
      </c>
      <c r="C586" t="s">
        <v>94</v>
      </c>
      <c r="D586" s="1">
        <v>45628.824606481481</v>
      </c>
      <c r="E586" t="s">
        <v>22</v>
      </c>
      <c r="F586">
        <v>2</v>
      </c>
      <c r="G586">
        <v>2135000</v>
      </c>
      <c r="H586">
        <v>2839550</v>
      </c>
    </row>
    <row r="587" spans="1:8" x14ac:dyDescent="0.25">
      <c r="A587">
        <v>434</v>
      </c>
      <c r="B587" t="s">
        <v>50</v>
      </c>
      <c r="C587" t="s">
        <v>94</v>
      </c>
      <c r="D587" s="1">
        <v>45628.808437500003</v>
      </c>
      <c r="E587" t="s">
        <v>16</v>
      </c>
      <c r="F587">
        <v>4</v>
      </c>
      <c r="G587">
        <v>1350000</v>
      </c>
      <c r="H587">
        <v>2700000</v>
      </c>
    </row>
    <row r="588" spans="1:8" x14ac:dyDescent="0.25">
      <c r="A588">
        <v>434</v>
      </c>
      <c r="B588" t="s">
        <v>50</v>
      </c>
      <c r="C588" t="s">
        <v>94</v>
      </c>
      <c r="D588" s="1">
        <v>45628.807129629633</v>
      </c>
      <c r="E588" t="s">
        <v>16</v>
      </c>
      <c r="F588">
        <v>4</v>
      </c>
      <c r="G588">
        <v>1200000</v>
      </c>
      <c r="H588">
        <v>2400000</v>
      </c>
    </row>
    <row r="589" spans="1:8" x14ac:dyDescent="0.25">
      <c r="A589">
        <v>434</v>
      </c>
      <c r="B589" t="s">
        <v>50</v>
      </c>
      <c r="C589" t="s">
        <v>94</v>
      </c>
      <c r="D589" s="1">
        <v>45628.781793981485</v>
      </c>
      <c r="E589" t="s">
        <v>16</v>
      </c>
      <c r="F589">
        <v>5</v>
      </c>
      <c r="G589">
        <v>1000000</v>
      </c>
      <c r="H589">
        <v>2250000</v>
      </c>
    </row>
    <row r="590" spans="1:8" x14ac:dyDescent="0.25">
      <c r="A590">
        <v>434</v>
      </c>
      <c r="B590" t="s">
        <v>50</v>
      </c>
      <c r="C590" t="s">
        <v>94</v>
      </c>
      <c r="D590" s="1">
        <v>45628.714722222219</v>
      </c>
      <c r="E590" t="s">
        <v>29</v>
      </c>
      <c r="F590">
        <v>4</v>
      </c>
      <c r="G590">
        <v>1051000</v>
      </c>
      <c r="H590">
        <v>2102000</v>
      </c>
    </row>
    <row r="591" spans="1:8" x14ac:dyDescent="0.25">
      <c r="A591">
        <v>434</v>
      </c>
      <c r="B591" t="s">
        <v>50</v>
      </c>
      <c r="C591" t="s">
        <v>94</v>
      </c>
      <c r="D591" s="1">
        <v>45628.709409722222</v>
      </c>
      <c r="E591" t="s">
        <v>12</v>
      </c>
      <c r="F591">
        <v>4</v>
      </c>
      <c r="G591">
        <v>1000000</v>
      </c>
      <c r="H591">
        <v>2000000</v>
      </c>
    </row>
    <row r="592" spans="1:8" x14ac:dyDescent="0.25">
      <c r="A592">
        <v>434</v>
      </c>
      <c r="B592" t="s">
        <v>50</v>
      </c>
      <c r="C592" t="s">
        <v>94</v>
      </c>
      <c r="D592" s="1">
        <v>45628.705405092594</v>
      </c>
      <c r="E592" t="s">
        <v>12</v>
      </c>
      <c r="F592">
        <v>3</v>
      </c>
      <c r="G592">
        <v>585900</v>
      </c>
      <c r="H592">
        <v>972594</v>
      </c>
    </row>
    <row r="593" spans="1:8" x14ac:dyDescent="0.25">
      <c r="A593">
        <v>434</v>
      </c>
      <c r="B593" t="s">
        <v>50</v>
      </c>
      <c r="C593" t="s">
        <v>94</v>
      </c>
      <c r="D593" s="1">
        <v>45628.705393518518</v>
      </c>
      <c r="E593" t="s">
        <v>29</v>
      </c>
      <c r="F593">
        <v>3</v>
      </c>
      <c r="G593">
        <v>558000</v>
      </c>
      <c r="H593">
        <v>926280</v>
      </c>
    </row>
    <row r="594" spans="1:8" x14ac:dyDescent="0.25">
      <c r="A594">
        <v>434</v>
      </c>
      <c r="B594" t="s">
        <v>50</v>
      </c>
      <c r="C594" t="s">
        <v>94</v>
      </c>
      <c r="D594" s="1">
        <v>45628.683518518519</v>
      </c>
      <c r="E594" t="s">
        <v>12</v>
      </c>
      <c r="F594">
        <v>3</v>
      </c>
      <c r="G594">
        <v>531326</v>
      </c>
      <c r="H594">
        <v>882001</v>
      </c>
    </row>
    <row r="595" spans="1:8" x14ac:dyDescent="0.25">
      <c r="A595">
        <v>434</v>
      </c>
      <c r="B595" t="s">
        <v>50</v>
      </c>
      <c r="C595" t="s">
        <v>94</v>
      </c>
      <c r="D595" s="1">
        <v>45628.509722222225</v>
      </c>
      <c r="E595" t="s">
        <v>29</v>
      </c>
      <c r="F595">
        <v>1</v>
      </c>
      <c r="G595">
        <v>840000</v>
      </c>
      <c r="H595">
        <v>840000</v>
      </c>
    </row>
    <row r="596" spans="1:8" x14ac:dyDescent="0.25">
      <c r="A596">
        <v>434</v>
      </c>
      <c r="B596" t="s">
        <v>50</v>
      </c>
      <c r="C596" t="s">
        <v>94</v>
      </c>
      <c r="D596" s="1">
        <v>45626.901701388888</v>
      </c>
      <c r="E596" t="s">
        <v>15</v>
      </c>
      <c r="F596">
        <v>1</v>
      </c>
      <c r="G596">
        <v>800000</v>
      </c>
      <c r="H596">
        <v>800000</v>
      </c>
    </row>
    <row r="597" spans="1:8" x14ac:dyDescent="0.25">
      <c r="A597">
        <v>439</v>
      </c>
      <c r="B597" t="s">
        <v>95</v>
      </c>
      <c r="C597" t="s">
        <v>96</v>
      </c>
      <c r="D597" s="1">
        <v>45631.442418981482</v>
      </c>
      <c r="E597" t="s">
        <v>12</v>
      </c>
      <c r="F597">
        <v>1</v>
      </c>
      <c r="G597">
        <v>200000</v>
      </c>
      <c r="H597">
        <v>200000</v>
      </c>
    </row>
    <row r="598" spans="1:8" x14ac:dyDescent="0.25">
      <c r="A598">
        <v>440</v>
      </c>
      <c r="B598" t="s">
        <v>31</v>
      </c>
      <c r="C598" t="s">
        <v>97</v>
      </c>
      <c r="D598" s="1">
        <v>45635.865995370368</v>
      </c>
      <c r="E598" t="s">
        <v>22</v>
      </c>
      <c r="F598">
        <v>2</v>
      </c>
      <c r="G598">
        <v>294000</v>
      </c>
      <c r="H598">
        <v>391020</v>
      </c>
    </row>
    <row r="599" spans="1:8" x14ac:dyDescent="0.25">
      <c r="A599">
        <v>440</v>
      </c>
      <c r="B599" t="s">
        <v>31</v>
      </c>
      <c r="C599" t="s">
        <v>97</v>
      </c>
      <c r="D599" s="1">
        <v>45635.865057870367</v>
      </c>
      <c r="E599" t="s">
        <v>12</v>
      </c>
      <c r="F599">
        <v>2</v>
      </c>
      <c r="G599">
        <v>280000</v>
      </c>
      <c r="H599">
        <v>372400</v>
      </c>
    </row>
    <row r="600" spans="1:8" x14ac:dyDescent="0.25">
      <c r="A600">
        <v>440</v>
      </c>
      <c r="B600" t="s">
        <v>31</v>
      </c>
      <c r="C600" t="s">
        <v>97</v>
      </c>
      <c r="D600" s="1">
        <v>45635.863506944443</v>
      </c>
      <c r="E600" t="s">
        <v>22</v>
      </c>
      <c r="F600">
        <v>2</v>
      </c>
      <c r="G600">
        <v>262500</v>
      </c>
      <c r="H600">
        <v>349125</v>
      </c>
    </row>
    <row r="601" spans="1:8" x14ac:dyDescent="0.25">
      <c r="A601">
        <v>440</v>
      </c>
      <c r="B601" t="s">
        <v>31</v>
      </c>
      <c r="C601" t="s">
        <v>97</v>
      </c>
      <c r="D601" s="1">
        <v>45635.862384259257</v>
      </c>
      <c r="E601" t="s">
        <v>12</v>
      </c>
      <c r="F601">
        <v>2</v>
      </c>
      <c r="G601">
        <v>250000</v>
      </c>
      <c r="H601">
        <v>332500</v>
      </c>
    </row>
    <row r="602" spans="1:8" x14ac:dyDescent="0.25">
      <c r="A602">
        <v>440</v>
      </c>
      <c r="B602" t="s">
        <v>31</v>
      </c>
      <c r="C602" t="s">
        <v>97</v>
      </c>
      <c r="D602" s="1">
        <v>45635.859398148146</v>
      </c>
      <c r="E602" t="s">
        <v>22</v>
      </c>
      <c r="F602">
        <v>1</v>
      </c>
      <c r="G602">
        <v>210000</v>
      </c>
      <c r="H602">
        <v>210000</v>
      </c>
    </row>
    <row r="603" spans="1:8" x14ac:dyDescent="0.25">
      <c r="A603">
        <v>440</v>
      </c>
      <c r="B603" t="s">
        <v>31</v>
      </c>
      <c r="C603" t="s">
        <v>97</v>
      </c>
      <c r="D603" s="1">
        <v>45635.832361111112</v>
      </c>
      <c r="E603" t="s">
        <v>12</v>
      </c>
      <c r="F603">
        <v>1</v>
      </c>
      <c r="G603">
        <v>200000</v>
      </c>
      <c r="H603">
        <v>200000</v>
      </c>
    </row>
    <row r="604" spans="1:8" x14ac:dyDescent="0.25">
      <c r="A604">
        <v>453</v>
      </c>
      <c r="B604" t="s">
        <v>19</v>
      </c>
      <c r="C604" t="s">
        <v>98</v>
      </c>
      <c r="D604" s="1">
        <v>45630.797453703701</v>
      </c>
      <c r="E604" t="s">
        <v>11</v>
      </c>
      <c r="F604">
        <v>2</v>
      </c>
      <c r="G604">
        <v>1578949</v>
      </c>
      <c r="H604">
        <v>2100002</v>
      </c>
    </row>
    <row r="605" spans="1:8" x14ac:dyDescent="0.25">
      <c r="A605">
        <v>453</v>
      </c>
      <c r="B605" t="s">
        <v>19</v>
      </c>
      <c r="C605" t="s">
        <v>98</v>
      </c>
      <c r="D605" s="1">
        <v>45630.797442129631</v>
      </c>
      <c r="E605" t="s">
        <v>18</v>
      </c>
      <c r="F605">
        <v>2</v>
      </c>
      <c r="G605">
        <v>1503760</v>
      </c>
      <c r="H605">
        <v>2000001</v>
      </c>
    </row>
    <row r="606" spans="1:8" x14ac:dyDescent="0.25">
      <c r="A606">
        <v>453</v>
      </c>
      <c r="B606" t="s">
        <v>19</v>
      </c>
      <c r="C606" t="s">
        <v>98</v>
      </c>
      <c r="D606" s="1">
        <v>45630.795844907407</v>
      </c>
      <c r="E606" t="s">
        <v>11</v>
      </c>
      <c r="F606">
        <v>2</v>
      </c>
      <c r="G606">
        <v>577500</v>
      </c>
      <c r="H606">
        <v>768075</v>
      </c>
    </row>
    <row r="607" spans="1:8" x14ac:dyDescent="0.25">
      <c r="A607">
        <v>453</v>
      </c>
      <c r="B607" t="s">
        <v>19</v>
      </c>
      <c r="C607" t="s">
        <v>98</v>
      </c>
      <c r="D607" s="1">
        <v>45630.79583333333</v>
      </c>
      <c r="E607" t="s">
        <v>18</v>
      </c>
      <c r="F607">
        <v>2</v>
      </c>
      <c r="G607">
        <v>550000</v>
      </c>
      <c r="H607">
        <v>731500</v>
      </c>
    </row>
    <row r="608" spans="1:8" x14ac:dyDescent="0.25">
      <c r="A608">
        <v>453</v>
      </c>
      <c r="B608" t="s">
        <v>19</v>
      </c>
      <c r="C608" t="s">
        <v>98</v>
      </c>
      <c r="D608" s="1">
        <v>45630.427199074074</v>
      </c>
      <c r="E608" t="s">
        <v>11</v>
      </c>
      <c r="F608">
        <v>2</v>
      </c>
      <c r="G608">
        <v>489474</v>
      </c>
      <c r="H608">
        <v>651000</v>
      </c>
    </row>
    <row r="609" spans="1:8" x14ac:dyDescent="0.25">
      <c r="A609">
        <v>453</v>
      </c>
      <c r="B609" t="s">
        <v>19</v>
      </c>
      <c r="C609" t="s">
        <v>98</v>
      </c>
      <c r="D609" s="1">
        <v>45630.427187499998</v>
      </c>
      <c r="E609" t="s">
        <v>22</v>
      </c>
      <c r="F609">
        <v>1</v>
      </c>
      <c r="G609">
        <v>620000</v>
      </c>
      <c r="H609">
        <v>620000</v>
      </c>
    </row>
    <row r="610" spans="1:8" x14ac:dyDescent="0.25">
      <c r="A610">
        <v>453</v>
      </c>
      <c r="B610" t="s">
        <v>19</v>
      </c>
      <c r="C610" t="s">
        <v>98</v>
      </c>
      <c r="D610" s="1">
        <v>45630.370358796295</v>
      </c>
      <c r="E610" t="s">
        <v>23</v>
      </c>
      <c r="F610">
        <v>1</v>
      </c>
      <c r="G610">
        <v>500000</v>
      </c>
      <c r="H610">
        <v>500000</v>
      </c>
    </row>
    <row r="611" spans="1:8" x14ac:dyDescent="0.25">
      <c r="A611">
        <v>453</v>
      </c>
      <c r="B611" t="s">
        <v>19</v>
      </c>
      <c r="C611" t="s">
        <v>98</v>
      </c>
      <c r="D611" s="1">
        <v>45630.370358796295</v>
      </c>
      <c r="E611" t="s">
        <v>11</v>
      </c>
      <c r="F611">
        <v>2</v>
      </c>
      <c r="G611">
        <v>394737</v>
      </c>
      <c r="H611">
        <v>525000</v>
      </c>
    </row>
    <row r="612" spans="1:8" x14ac:dyDescent="0.25">
      <c r="A612">
        <v>453</v>
      </c>
      <c r="B612" t="s">
        <v>19</v>
      </c>
      <c r="C612" t="s">
        <v>98</v>
      </c>
      <c r="D612" s="1">
        <v>45630.356631944444</v>
      </c>
      <c r="E612" t="s">
        <v>11</v>
      </c>
      <c r="F612">
        <v>1</v>
      </c>
      <c r="G612">
        <v>200000</v>
      </c>
      <c r="H612">
        <v>200000</v>
      </c>
    </row>
    <row r="613" spans="1:8" x14ac:dyDescent="0.25">
      <c r="A613">
        <v>453</v>
      </c>
      <c r="B613" t="s">
        <v>19</v>
      </c>
      <c r="C613" t="s">
        <v>98</v>
      </c>
      <c r="D613" s="1">
        <v>45630.355069444442</v>
      </c>
      <c r="E613" t="s">
        <v>11</v>
      </c>
      <c r="F613">
        <v>2</v>
      </c>
      <c r="G613">
        <v>1</v>
      </c>
      <c r="H613">
        <v>1</v>
      </c>
    </row>
    <row r="614" spans="1:8" x14ac:dyDescent="0.25">
      <c r="A614">
        <v>466</v>
      </c>
      <c r="B614" t="s">
        <v>50</v>
      </c>
      <c r="C614" t="s">
        <v>99</v>
      </c>
      <c r="D614" s="1">
        <v>45630.874027777776</v>
      </c>
      <c r="E614" t="s">
        <v>29</v>
      </c>
      <c r="F614">
        <v>1</v>
      </c>
      <c r="G614">
        <v>325500</v>
      </c>
      <c r="H614">
        <v>325500</v>
      </c>
    </row>
    <row r="615" spans="1:8" x14ac:dyDescent="0.25">
      <c r="A615">
        <v>466</v>
      </c>
      <c r="B615" t="s">
        <v>50</v>
      </c>
      <c r="C615" t="s">
        <v>99</v>
      </c>
      <c r="D615" s="1">
        <v>45630.87263888889</v>
      </c>
      <c r="E615" t="s">
        <v>12</v>
      </c>
      <c r="F615">
        <v>1</v>
      </c>
      <c r="G615">
        <v>310000</v>
      </c>
      <c r="H615">
        <v>310000</v>
      </c>
    </row>
    <row r="616" spans="1:8" x14ac:dyDescent="0.25">
      <c r="A616">
        <v>466</v>
      </c>
      <c r="B616" t="s">
        <v>50</v>
      </c>
      <c r="C616" t="s">
        <v>99</v>
      </c>
      <c r="D616" s="1">
        <v>45630.872303240743</v>
      </c>
      <c r="E616" t="s">
        <v>29</v>
      </c>
      <c r="F616">
        <v>1</v>
      </c>
      <c r="G616">
        <v>291900</v>
      </c>
      <c r="H616">
        <v>291900</v>
      </c>
    </row>
    <row r="617" spans="1:8" x14ac:dyDescent="0.25">
      <c r="A617">
        <v>466</v>
      </c>
      <c r="B617" t="s">
        <v>50</v>
      </c>
      <c r="C617" t="s">
        <v>99</v>
      </c>
      <c r="D617" s="1">
        <v>45630.871400462966</v>
      </c>
      <c r="E617" t="s">
        <v>12</v>
      </c>
      <c r="F617">
        <v>1</v>
      </c>
      <c r="G617">
        <v>278000</v>
      </c>
      <c r="H617">
        <v>278000</v>
      </c>
    </row>
    <row r="618" spans="1:8" x14ac:dyDescent="0.25">
      <c r="A618">
        <v>466</v>
      </c>
      <c r="B618" t="s">
        <v>50</v>
      </c>
      <c r="C618" t="s">
        <v>99</v>
      </c>
      <c r="D618" s="1">
        <v>45630.869571759256</v>
      </c>
      <c r="E618" t="s">
        <v>29</v>
      </c>
      <c r="F618">
        <v>1</v>
      </c>
      <c r="G618">
        <v>262500</v>
      </c>
      <c r="H618">
        <v>262500</v>
      </c>
    </row>
    <row r="619" spans="1:8" x14ac:dyDescent="0.25">
      <c r="A619">
        <v>466</v>
      </c>
      <c r="B619" t="s">
        <v>50</v>
      </c>
      <c r="C619" t="s">
        <v>99</v>
      </c>
      <c r="D619" s="1">
        <v>45630.867812500001</v>
      </c>
      <c r="E619" t="s">
        <v>12</v>
      </c>
      <c r="F619">
        <v>1</v>
      </c>
      <c r="G619">
        <v>250000</v>
      </c>
      <c r="H619">
        <v>250000</v>
      </c>
    </row>
    <row r="620" spans="1:8" x14ac:dyDescent="0.25">
      <c r="A620">
        <v>466</v>
      </c>
      <c r="B620" t="s">
        <v>50</v>
      </c>
      <c r="C620" t="s">
        <v>99</v>
      </c>
      <c r="D620" s="1">
        <v>45630.867638888885</v>
      </c>
      <c r="E620" t="s">
        <v>29</v>
      </c>
      <c r="F620">
        <v>1</v>
      </c>
      <c r="G620">
        <v>236250</v>
      </c>
      <c r="H620">
        <v>236250</v>
      </c>
    </row>
    <row r="621" spans="1:8" x14ac:dyDescent="0.25">
      <c r="A621">
        <v>466</v>
      </c>
      <c r="B621" t="s">
        <v>50</v>
      </c>
      <c r="C621" t="s">
        <v>99</v>
      </c>
      <c r="D621" s="1">
        <v>45630.865590277775</v>
      </c>
      <c r="E621" t="s">
        <v>37</v>
      </c>
      <c r="F621">
        <v>1</v>
      </c>
      <c r="G621">
        <v>225000</v>
      </c>
      <c r="H621">
        <v>225000</v>
      </c>
    </row>
    <row r="622" spans="1:8" x14ac:dyDescent="0.25">
      <c r="A622">
        <v>466</v>
      </c>
      <c r="B622" t="s">
        <v>50</v>
      </c>
      <c r="C622" t="s">
        <v>99</v>
      </c>
      <c r="D622" s="1">
        <v>45630.43855324074</v>
      </c>
      <c r="E622" t="s">
        <v>12</v>
      </c>
      <c r="F622">
        <v>1</v>
      </c>
      <c r="G622">
        <v>210000</v>
      </c>
      <c r="H622">
        <v>210000</v>
      </c>
    </row>
    <row r="623" spans="1:8" x14ac:dyDescent="0.25">
      <c r="A623">
        <v>466</v>
      </c>
      <c r="B623" t="s">
        <v>50</v>
      </c>
      <c r="C623" t="s">
        <v>99</v>
      </c>
      <c r="D623" s="1">
        <v>45629.306550925925</v>
      </c>
      <c r="E623" t="s">
        <v>12</v>
      </c>
      <c r="F623">
        <v>1</v>
      </c>
      <c r="G623">
        <v>200000</v>
      </c>
      <c r="H623">
        <v>200000</v>
      </c>
    </row>
    <row r="624" spans="1:8" x14ac:dyDescent="0.25">
      <c r="A624">
        <v>467</v>
      </c>
      <c r="B624" t="s">
        <v>33</v>
      </c>
      <c r="C624" t="s">
        <v>100</v>
      </c>
      <c r="D624" s="1">
        <v>45628.876111111109</v>
      </c>
      <c r="E624" t="s">
        <v>78</v>
      </c>
      <c r="F624">
        <v>4</v>
      </c>
      <c r="G624">
        <v>7800000</v>
      </c>
      <c r="H624">
        <v>15600000</v>
      </c>
    </row>
    <row r="625" spans="1:8" x14ac:dyDescent="0.25">
      <c r="A625">
        <v>467</v>
      </c>
      <c r="B625" t="s">
        <v>33</v>
      </c>
      <c r="C625" t="s">
        <v>100</v>
      </c>
      <c r="D625" s="1">
        <v>45628.875196759262</v>
      </c>
      <c r="E625" t="s">
        <v>16</v>
      </c>
      <c r="F625">
        <v>5</v>
      </c>
      <c r="G625">
        <v>6500000</v>
      </c>
      <c r="H625">
        <v>14625000</v>
      </c>
    </row>
    <row r="626" spans="1:8" x14ac:dyDescent="0.25">
      <c r="A626">
        <v>467</v>
      </c>
      <c r="B626" t="s">
        <v>33</v>
      </c>
      <c r="C626" t="s">
        <v>100</v>
      </c>
      <c r="D626" s="1">
        <v>45628.87395833333</v>
      </c>
      <c r="E626" t="s">
        <v>78</v>
      </c>
      <c r="F626">
        <v>4</v>
      </c>
      <c r="G626">
        <v>6800000</v>
      </c>
      <c r="H626">
        <v>13600000</v>
      </c>
    </row>
    <row r="627" spans="1:8" x14ac:dyDescent="0.25">
      <c r="A627">
        <v>467</v>
      </c>
      <c r="B627" t="s">
        <v>33</v>
      </c>
      <c r="C627" t="s">
        <v>100</v>
      </c>
      <c r="D627" s="1">
        <v>45628.864976851852</v>
      </c>
      <c r="E627" t="s">
        <v>16</v>
      </c>
      <c r="F627">
        <v>5</v>
      </c>
      <c r="G627">
        <v>5500000</v>
      </c>
      <c r="H627">
        <v>12375000</v>
      </c>
    </row>
    <row r="628" spans="1:8" x14ac:dyDescent="0.25">
      <c r="A628">
        <v>467</v>
      </c>
      <c r="B628" t="s">
        <v>33</v>
      </c>
      <c r="C628" t="s">
        <v>100</v>
      </c>
      <c r="D628" s="1">
        <v>45628.864027777781</v>
      </c>
      <c r="E628" t="s">
        <v>17</v>
      </c>
      <c r="F628">
        <v>5</v>
      </c>
      <c r="G628">
        <v>4500000</v>
      </c>
      <c r="H628">
        <v>10125000</v>
      </c>
    </row>
    <row r="629" spans="1:8" x14ac:dyDescent="0.25">
      <c r="A629">
        <v>467</v>
      </c>
      <c r="B629" t="s">
        <v>33</v>
      </c>
      <c r="C629" t="s">
        <v>100</v>
      </c>
      <c r="D629" s="1">
        <v>45628.554583333331</v>
      </c>
      <c r="E629" t="s">
        <v>16</v>
      </c>
      <c r="F629">
        <v>4</v>
      </c>
      <c r="G629">
        <v>4725000</v>
      </c>
      <c r="H629">
        <v>9450000</v>
      </c>
    </row>
    <row r="630" spans="1:8" x14ac:dyDescent="0.25">
      <c r="A630">
        <v>467</v>
      </c>
      <c r="B630" t="s">
        <v>33</v>
      </c>
      <c r="C630" t="s">
        <v>100</v>
      </c>
      <c r="D630" s="1">
        <v>45628.554571759261</v>
      </c>
      <c r="E630" t="s">
        <v>17</v>
      </c>
      <c r="F630">
        <v>5</v>
      </c>
      <c r="G630">
        <v>4000000</v>
      </c>
      <c r="H630">
        <v>9000000</v>
      </c>
    </row>
    <row r="631" spans="1:8" x14ac:dyDescent="0.25">
      <c r="A631">
        <v>467</v>
      </c>
      <c r="B631" t="s">
        <v>33</v>
      </c>
      <c r="C631" t="s">
        <v>100</v>
      </c>
      <c r="D631" s="1">
        <v>45628.380543981482</v>
      </c>
      <c r="E631" t="s">
        <v>16</v>
      </c>
      <c r="F631">
        <v>4</v>
      </c>
      <c r="G631">
        <v>3911250</v>
      </c>
      <c r="H631">
        <v>7822500</v>
      </c>
    </row>
    <row r="632" spans="1:8" x14ac:dyDescent="0.25">
      <c r="A632">
        <v>467</v>
      </c>
      <c r="B632" t="s">
        <v>33</v>
      </c>
      <c r="C632" t="s">
        <v>100</v>
      </c>
      <c r="D632" s="1">
        <v>45628.380509259259</v>
      </c>
      <c r="E632" t="s">
        <v>22</v>
      </c>
      <c r="F632">
        <v>4</v>
      </c>
      <c r="G632">
        <v>3725000</v>
      </c>
      <c r="H632">
        <v>7450000</v>
      </c>
    </row>
    <row r="633" spans="1:8" x14ac:dyDescent="0.25">
      <c r="A633">
        <v>467</v>
      </c>
      <c r="B633" t="s">
        <v>33</v>
      </c>
      <c r="C633" t="s">
        <v>100</v>
      </c>
      <c r="D633" s="1">
        <v>45628.033055555556</v>
      </c>
      <c r="E633" t="s">
        <v>16</v>
      </c>
      <c r="F633">
        <v>4</v>
      </c>
      <c r="G633">
        <v>3543750</v>
      </c>
      <c r="H633">
        <v>7087500</v>
      </c>
    </row>
    <row r="634" spans="1:8" x14ac:dyDescent="0.25">
      <c r="A634">
        <v>467</v>
      </c>
      <c r="B634" t="s">
        <v>33</v>
      </c>
      <c r="C634" t="s">
        <v>100</v>
      </c>
      <c r="D634" s="1">
        <v>45627.962384259263</v>
      </c>
      <c r="E634" t="s">
        <v>17</v>
      </c>
      <c r="F634">
        <v>5</v>
      </c>
      <c r="G634">
        <v>3000000</v>
      </c>
      <c r="H634">
        <v>6750000</v>
      </c>
    </row>
    <row r="635" spans="1:8" x14ac:dyDescent="0.25">
      <c r="A635">
        <v>467</v>
      </c>
      <c r="B635" t="s">
        <v>33</v>
      </c>
      <c r="C635" t="s">
        <v>100</v>
      </c>
      <c r="D635" s="1">
        <v>45627.743981481479</v>
      </c>
      <c r="E635" t="s">
        <v>16</v>
      </c>
      <c r="F635">
        <v>4</v>
      </c>
      <c r="G635">
        <v>1914455</v>
      </c>
      <c r="H635">
        <v>3828910</v>
      </c>
    </row>
    <row r="636" spans="1:8" x14ac:dyDescent="0.25">
      <c r="A636">
        <v>467</v>
      </c>
      <c r="B636" t="s">
        <v>33</v>
      </c>
      <c r="C636" t="s">
        <v>100</v>
      </c>
      <c r="D636" s="1">
        <v>45627.743981481479</v>
      </c>
      <c r="E636" t="s">
        <v>24</v>
      </c>
      <c r="F636">
        <v>3</v>
      </c>
      <c r="G636">
        <v>2196735</v>
      </c>
      <c r="H636">
        <v>3646580</v>
      </c>
    </row>
    <row r="637" spans="1:8" x14ac:dyDescent="0.25">
      <c r="A637">
        <v>467</v>
      </c>
      <c r="B637" t="s">
        <v>33</v>
      </c>
      <c r="C637" t="s">
        <v>100</v>
      </c>
      <c r="D637" s="1">
        <v>45627.680451388886</v>
      </c>
      <c r="E637" t="s">
        <v>16</v>
      </c>
      <c r="F637">
        <v>4</v>
      </c>
      <c r="G637">
        <v>1736464</v>
      </c>
      <c r="H637">
        <v>3472928</v>
      </c>
    </row>
    <row r="638" spans="1:8" x14ac:dyDescent="0.25">
      <c r="A638">
        <v>467</v>
      </c>
      <c r="B638" t="s">
        <v>33</v>
      </c>
      <c r="C638" t="s">
        <v>100</v>
      </c>
      <c r="D638" s="1">
        <v>45627.680451388886</v>
      </c>
      <c r="E638" t="s">
        <v>24</v>
      </c>
      <c r="F638">
        <v>3</v>
      </c>
      <c r="G638">
        <v>1992500</v>
      </c>
      <c r="H638">
        <v>3307550</v>
      </c>
    </row>
    <row r="639" spans="1:8" x14ac:dyDescent="0.25">
      <c r="A639">
        <v>467</v>
      </c>
      <c r="B639" t="s">
        <v>33</v>
      </c>
      <c r="C639" t="s">
        <v>100</v>
      </c>
      <c r="D639" s="1">
        <v>45627.671585648146</v>
      </c>
      <c r="E639" t="s">
        <v>16</v>
      </c>
      <c r="F639">
        <v>4</v>
      </c>
      <c r="G639">
        <v>1575000</v>
      </c>
      <c r="H639">
        <v>3150000</v>
      </c>
    </row>
    <row r="640" spans="1:8" x14ac:dyDescent="0.25">
      <c r="A640">
        <v>467</v>
      </c>
      <c r="B640" t="s">
        <v>33</v>
      </c>
      <c r="C640" t="s">
        <v>100</v>
      </c>
      <c r="D640" s="1">
        <v>45627.664756944447</v>
      </c>
      <c r="E640" t="s">
        <v>23</v>
      </c>
      <c r="F640">
        <v>4</v>
      </c>
      <c r="G640">
        <v>1500000</v>
      </c>
      <c r="H640">
        <v>3000000</v>
      </c>
    </row>
    <row r="641" spans="1:8" x14ac:dyDescent="0.25">
      <c r="A641">
        <v>467</v>
      </c>
      <c r="B641" t="s">
        <v>33</v>
      </c>
      <c r="C641" t="s">
        <v>100</v>
      </c>
      <c r="D641" s="1">
        <v>45627.647407407407</v>
      </c>
      <c r="E641" t="s">
        <v>16</v>
      </c>
      <c r="F641">
        <v>3</v>
      </c>
      <c r="G641">
        <v>925392</v>
      </c>
      <c r="H641">
        <v>1536151</v>
      </c>
    </row>
    <row r="642" spans="1:8" x14ac:dyDescent="0.25">
      <c r="A642">
        <v>467</v>
      </c>
      <c r="B642" t="s">
        <v>33</v>
      </c>
      <c r="C642" t="s">
        <v>100</v>
      </c>
      <c r="D642" s="1">
        <v>45627.59815972222</v>
      </c>
      <c r="E642" t="s">
        <v>24</v>
      </c>
      <c r="F642">
        <v>2</v>
      </c>
      <c r="G642">
        <v>1100000</v>
      </c>
      <c r="H642">
        <v>1463000</v>
      </c>
    </row>
    <row r="643" spans="1:8" x14ac:dyDescent="0.25">
      <c r="A643">
        <v>467</v>
      </c>
      <c r="B643" t="s">
        <v>33</v>
      </c>
      <c r="C643" t="s">
        <v>100</v>
      </c>
      <c r="D643" s="1">
        <v>45627.594756944447</v>
      </c>
      <c r="E643" t="s">
        <v>16</v>
      </c>
      <c r="F643">
        <v>3</v>
      </c>
      <c r="G643">
        <v>640500</v>
      </c>
      <c r="H643">
        <v>1063230</v>
      </c>
    </row>
    <row r="644" spans="1:8" x14ac:dyDescent="0.25">
      <c r="A644">
        <v>467</v>
      </c>
      <c r="B644" t="s">
        <v>33</v>
      </c>
      <c r="C644" t="s">
        <v>100</v>
      </c>
      <c r="D644" s="1">
        <v>45627.59474537037</v>
      </c>
      <c r="E644" t="s">
        <v>29</v>
      </c>
      <c r="F644">
        <v>3</v>
      </c>
      <c r="G644">
        <v>610000</v>
      </c>
      <c r="H644">
        <v>1012600</v>
      </c>
    </row>
    <row r="645" spans="1:8" x14ac:dyDescent="0.25">
      <c r="A645">
        <v>467</v>
      </c>
      <c r="B645" t="s">
        <v>33</v>
      </c>
      <c r="C645" t="s">
        <v>100</v>
      </c>
      <c r="D645" s="1">
        <v>45627.553657407407</v>
      </c>
      <c r="E645" t="s">
        <v>16</v>
      </c>
      <c r="F645">
        <v>3</v>
      </c>
      <c r="G645">
        <v>579600</v>
      </c>
      <c r="H645">
        <v>962136</v>
      </c>
    </row>
    <row r="646" spans="1:8" x14ac:dyDescent="0.25">
      <c r="A646">
        <v>467</v>
      </c>
      <c r="B646" t="s">
        <v>33</v>
      </c>
      <c r="C646" t="s">
        <v>100</v>
      </c>
      <c r="D646" s="1">
        <v>45627.55364583333</v>
      </c>
      <c r="E646" t="s">
        <v>29</v>
      </c>
      <c r="F646">
        <v>3</v>
      </c>
      <c r="G646">
        <v>552000</v>
      </c>
      <c r="H646">
        <v>916320</v>
      </c>
    </row>
    <row r="647" spans="1:8" x14ac:dyDescent="0.25">
      <c r="A647">
        <v>467</v>
      </c>
      <c r="B647" t="s">
        <v>33</v>
      </c>
      <c r="C647" t="s">
        <v>100</v>
      </c>
      <c r="D647" s="1">
        <v>45627.552187499998</v>
      </c>
      <c r="E647" t="s">
        <v>16</v>
      </c>
      <c r="F647">
        <v>3</v>
      </c>
      <c r="G647">
        <v>525000</v>
      </c>
      <c r="H647">
        <v>871500</v>
      </c>
    </row>
    <row r="648" spans="1:8" x14ac:dyDescent="0.25">
      <c r="A648">
        <v>467</v>
      </c>
      <c r="B648" t="s">
        <v>33</v>
      </c>
      <c r="C648" t="s">
        <v>100</v>
      </c>
      <c r="D648" s="1">
        <v>45627.552129629628</v>
      </c>
      <c r="E648" t="s">
        <v>16</v>
      </c>
      <c r="F648">
        <v>3</v>
      </c>
      <c r="G648">
        <v>525000</v>
      </c>
      <c r="H648">
        <v>871500</v>
      </c>
    </row>
    <row r="649" spans="1:8" x14ac:dyDescent="0.25">
      <c r="A649">
        <v>467</v>
      </c>
      <c r="B649" t="s">
        <v>33</v>
      </c>
      <c r="C649" t="s">
        <v>100</v>
      </c>
      <c r="D649" s="1">
        <v>45627.552129629628</v>
      </c>
      <c r="E649" t="s">
        <v>24</v>
      </c>
      <c r="F649">
        <v>3</v>
      </c>
      <c r="G649">
        <v>500000</v>
      </c>
      <c r="H649">
        <v>830000</v>
      </c>
    </row>
    <row r="650" spans="1:8" x14ac:dyDescent="0.25">
      <c r="A650">
        <v>467</v>
      </c>
      <c r="B650" t="s">
        <v>33</v>
      </c>
      <c r="C650" t="s">
        <v>100</v>
      </c>
      <c r="D650" s="1">
        <v>45627.516018518516</v>
      </c>
      <c r="E650" t="s">
        <v>16</v>
      </c>
      <c r="F650">
        <v>3</v>
      </c>
      <c r="G650">
        <v>420633</v>
      </c>
      <c r="H650">
        <v>698251</v>
      </c>
    </row>
    <row r="651" spans="1:8" x14ac:dyDescent="0.25">
      <c r="A651">
        <v>467</v>
      </c>
      <c r="B651" t="s">
        <v>33</v>
      </c>
      <c r="C651" t="s">
        <v>100</v>
      </c>
      <c r="D651" s="1">
        <v>45627.423159722224</v>
      </c>
      <c r="E651" t="s">
        <v>29</v>
      </c>
      <c r="F651">
        <v>2</v>
      </c>
      <c r="G651">
        <v>500000</v>
      </c>
      <c r="H651">
        <v>665000</v>
      </c>
    </row>
    <row r="652" spans="1:8" x14ac:dyDescent="0.25">
      <c r="A652">
        <v>467</v>
      </c>
      <c r="B652" t="s">
        <v>33</v>
      </c>
      <c r="C652" t="s">
        <v>100</v>
      </c>
      <c r="D652" s="1">
        <v>45626.908391203702</v>
      </c>
      <c r="E652" t="s">
        <v>24</v>
      </c>
      <c r="F652">
        <v>1</v>
      </c>
      <c r="G652">
        <v>200000</v>
      </c>
      <c r="H652">
        <v>200000</v>
      </c>
    </row>
    <row r="653" spans="1:8" x14ac:dyDescent="0.25">
      <c r="A653">
        <v>475</v>
      </c>
      <c r="B653" t="s">
        <v>27</v>
      </c>
      <c r="C653" t="s">
        <v>101</v>
      </c>
      <c r="D653" s="1">
        <v>45631.905023148145</v>
      </c>
      <c r="E653" t="s">
        <v>75</v>
      </c>
      <c r="F653">
        <v>1</v>
      </c>
      <c r="G653">
        <v>550000</v>
      </c>
      <c r="H653">
        <v>550000</v>
      </c>
    </row>
    <row r="654" spans="1:8" x14ac:dyDescent="0.25">
      <c r="A654">
        <v>475</v>
      </c>
      <c r="B654" t="s">
        <v>27</v>
      </c>
      <c r="C654" t="s">
        <v>101</v>
      </c>
      <c r="D654" s="1">
        <v>45631.905023148145</v>
      </c>
      <c r="E654" t="s">
        <v>10</v>
      </c>
      <c r="F654">
        <v>2</v>
      </c>
      <c r="G654">
        <v>434211</v>
      </c>
      <c r="H654">
        <v>577501</v>
      </c>
    </row>
    <row r="655" spans="1:8" x14ac:dyDescent="0.25">
      <c r="A655">
        <v>475</v>
      </c>
      <c r="B655" t="s">
        <v>27</v>
      </c>
      <c r="C655" t="s">
        <v>101</v>
      </c>
      <c r="D655" s="1">
        <v>45631.905011574076</v>
      </c>
      <c r="E655" t="s">
        <v>10</v>
      </c>
      <c r="F655">
        <v>2</v>
      </c>
      <c r="G655">
        <v>194803</v>
      </c>
      <c r="H655">
        <v>259088</v>
      </c>
    </row>
    <row r="656" spans="1:8" x14ac:dyDescent="0.25">
      <c r="A656">
        <v>475</v>
      </c>
      <c r="B656" t="s">
        <v>27</v>
      </c>
      <c r="C656" t="s">
        <v>101</v>
      </c>
      <c r="D656" s="1">
        <v>45631.899062500001</v>
      </c>
      <c r="E656" t="s">
        <v>75</v>
      </c>
      <c r="F656">
        <v>1</v>
      </c>
      <c r="G656">
        <v>246750</v>
      </c>
      <c r="H656">
        <v>246750</v>
      </c>
    </row>
    <row r="657" spans="1:8" x14ac:dyDescent="0.25">
      <c r="A657">
        <v>475</v>
      </c>
      <c r="B657" t="s">
        <v>27</v>
      </c>
      <c r="C657" t="s">
        <v>101</v>
      </c>
      <c r="D657" s="1">
        <v>45631.876273148147</v>
      </c>
      <c r="E657" t="s">
        <v>12</v>
      </c>
      <c r="F657">
        <v>1</v>
      </c>
      <c r="G657">
        <v>235000</v>
      </c>
      <c r="H657">
        <v>235000</v>
      </c>
    </row>
    <row r="658" spans="1:8" x14ac:dyDescent="0.25">
      <c r="A658">
        <v>475</v>
      </c>
      <c r="B658" t="s">
        <v>27</v>
      </c>
      <c r="C658" t="s">
        <v>101</v>
      </c>
      <c r="D658" s="1">
        <v>45631.874641203707</v>
      </c>
      <c r="E658" t="s">
        <v>37</v>
      </c>
      <c r="F658">
        <v>1</v>
      </c>
      <c r="G658">
        <v>220000</v>
      </c>
      <c r="H658">
        <v>220000</v>
      </c>
    </row>
    <row r="659" spans="1:8" x14ac:dyDescent="0.25">
      <c r="A659">
        <v>475</v>
      </c>
      <c r="B659" t="s">
        <v>27</v>
      </c>
      <c r="C659" t="s">
        <v>101</v>
      </c>
      <c r="D659" s="1">
        <v>45631.44290509259</v>
      </c>
      <c r="E659" t="s">
        <v>12</v>
      </c>
      <c r="F659">
        <v>1</v>
      </c>
      <c r="G659">
        <v>200000</v>
      </c>
      <c r="H659">
        <v>200000</v>
      </c>
    </row>
    <row r="660" spans="1:8" x14ac:dyDescent="0.25">
      <c r="A660">
        <v>483</v>
      </c>
      <c r="B660" t="s">
        <v>19</v>
      </c>
      <c r="C660" t="s">
        <v>102</v>
      </c>
      <c r="D660" s="1">
        <v>45636.380324074074</v>
      </c>
      <c r="E660" t="s">
        <v>12</v>
      </c>
      <c r="F660">
        <v>2</v>
      </c>
      <c r="G660">
        <v>250000</v>
      </c>
      <c r="H660">
        <v>332500</v>
      </c>
    </row>
    <row r="661" spans="1:8" x14ac:dyDescent="0.25">
      <c r="A661">
        <v>491</v>
      </c>
      <c r="B661" t="s">
        <v>103</v>
      </c>
      <c r="C661" t="s">
        <v>104</v>
      </c>
      <c r="D661" s="1">
        <v>45632.783993055556</v>
      </c>
      <c r="E661" t="s">
        <v>22</v>
      </c>
      <c r="F661">
        <v>1</v>
      </c>
      <c r="G661">
        <v>210000</v>
      </c>
      <c r="H661">
        <v>210000</v>
      </c>
    </row>
    <row r="662" spans="1:8" x14ac:dyDescent="0.25">
      <c r="A662">
        <v>491</v>
      </c>
      <c r="B662" t="s">
        <v>103</v>
      </c>
      <c r="C662" t="s">
        <v>104</v>
      </c>
      <c r="D662" s="1">
        <v>45631.916145833333</v>
      </c>
      <c r="E662" t="s">
        <v>75</v>
      </c>
      <c r="F662">
        <v>1</v>
      </c>
      <c r="G662">
        <v>200000</v>
      </c>
      <c r="H662">
        <v>200000</v>
      </c>
    </row>
    <row r="663" spans="1:8" x14ac:dyDescent="0.25">
      <c r="A663">
        <v>496</v>
      </c>
      <c r="B663" t="s">
        <v>38</v>
      </c>
      <c r="C663" t="s">
        <v>105</v>
      </c>
      <c r="D663" s="1">
        <v>45631.863854166666</v>
      </c>
      <c r="E663" t="s">
        <v>12</v>
      </c>
      <c r="F663">
        <v>2</v>
      </c>
      <c r="G663">
        <v>250000</v>
      </c>
      <c r="H663">
        <v>332500</v>
      </c>
    </row>
    <row r="664" spans="1:8" x14ac:dyDescent="0.25">
      <c r="A664">
        <v>525</v>
      </c>
      <c r="B664" t="s">
        <v>95</v>
      </c>
      <c r="C664" t="s">
        <v>106</v>
      </c>
      <c r="D664" s="1">
        <v>45632.749120370368</v>
      </c>
      <c r="E664" t="s">
        <v>16</v>
      </c>
      <c r="F664">
        <v>1</v>
      </c>
      <c r="G664">
        <v>200000</v>
      </c>
      <c r="H664">
        <v>200000</v>
      </c>
    </row>
    <row r="665" spans="1:8" x14ac:dyDescent="0.25">
      <c r="A665">
        <v>529</v>
      </c>
      <c r="B665" t="s">
        <v>45</v>
      </c>
      <c r="C665" t="s">
        <v>107</v>
      </c>
      <c r="D665" s="1">
        <v>45632.308333333334</v>
      </c>
      <c r="E665" t="s">
        <v>11</v>
      </c>
      <c r="F665">
        <v>2</v>
      </c>
      <c r="G665">
        <v>525000</v>
      </c>
      <c r="H665">
        <v>698250</v>
      </c>
    </row>
    <row r="666" spans="1:8" x14ac:dyDescent="0.25">
      <c r="A666">
        <v>529</v>
      </c>
      <c r="B666" t="s">
        <v>45</v>
      </c>
      <c r="C666" t="s">
        <v>107</v>
      </c>
      <c r="D666" s="1">
        <v>45632.308206018519</v>
      </c>
      <c r="E666" t="s">
        <v>11</v>
      </c>
      <c r="F666">
        <v>2</v>
      </c>
      <c r="G666">
        <v>525000</v>
      </c>
      <c r="H666">
        <v>698250</v>
      </c>
    </row>
    <row r="667" spans="1:8" x14ac:dyDescent="0.25">
      <c r="A667">
        <v>529</v>
      </c>
      <c r="B667" t="s">
        <v>45</v>
      </c>
      <c r="C667" t="s">
        <v>107</v>
      </c>
      <c r="D667" s="1">
        <v>45632.308206018519</v>
      </c>
      <c r="E667" t="s">
        <v>35</v>
      </c>
      <c r="F667">
        <v>2</v>
      </c>
      <c r="G667">
        <v>500000</v>
      </c>
      <c r="H667">
        <v>665000</v>
      </c>
    </row>
    <row r="668" spans="1:8" x14ac:dyDescent="0.25">
      <c r="A668">
        <v>529</v>
      </c>
      <c r="B668" t="s">
        <v>45</v>
      </c>
      <c r="C668" t="s">
        <v>107</v>
      </c>
      <c r="D668" s="1">
        <v>45632.308194444442</v>
      </c>
      <c r="E668" t="s">
        <v>11</v>
      </c>
      <c r="F668">
        <v>2</v>
      </c>
      <c r="G668">
        <v>348390</v>
      </c>
      <c r="H668">
        <v>463359</v>
      </c>
    </row>
    <row r="669" spans="1:8" x14ac:dyDescent="0.25">
      <c r="A669">
        <v>529</v>
      </c>
      <c r="B669" t="s">
        <v>45</v>
      </c>
      <c r="C669" t="s">
        <v>107</v>
      </c>
      <c r="D669" s="1">
        <v>45632.294861111113</v>
      </c>
      <c r="E669" t="s">
        <v>35</v>
      </c>
      <c r="F669">
        <v>2</v>
      </c>
      <c r="G669">
        <v>331800</v>
      </c>
      <c r="H669">
        <v>441294</v>
      </c>
    </row>
    <row r="670" spans="1:8" x14ac:dyDescent="0.25">
      <c r="A670">
        <v>529</v>
      </c>
      <c r="B670" t="s">
        <v>45</v>
      </c>
      <c r="C670" t="s">
        <v>107</v>
      </c>
      <c r="D670" s="1">
        <v>45632.294849537036</v>
      </c>
      <c r="E670" t="s">
        <v>11</v>
      </c>
      <c r="F670">
        <v>2</v>
      </c>
      <c r="G670">
        <v>316000</v>
      </c>
      <c r="H670">
        <v>420280</v>
      </c>
    </row>
    <row r="671" spans="1:8" x14ac:dyDescent="0.25">
      <c r="A671">
        <v>529</v>
      </c>
      <c r="B671" t="s">
        <v>45</v>
      </c>
      <c r="C671" t="s">
        <v>107</v>
      </c>
      <c r="D671" s="1">
        <v>45631.826956018522</v>
      </c>
      <c r="E671" t="s">
        <v>35</v>
      </c>
      <c r="F671">
        <v>2</v>
      </c>
      <c r="G671">
        <v>300000</v>
      </c>
      <c r="H671">
        <v>399000</v>
      </c>
    </row>
    <row r="672" spans="1:8" x14ac:dyDescent="0.25">
      <c r="A672">
        <v>529</v>
      </c>
      <c r="B672" t="s">
        <v>45</v>
      </c>
      <c r="C672" t="s">
        <v>107</v>
      </c>
      <c r="D672" s="1">
        <v>45631.826412037037</v>
      </c>
      <c r="E672" t="s">
        <v>35</v>
      </c>
      <c r="F672">
        <v>2</v>
      </c>
      <c r="G672">
        <v>1</v>
      </c>
      <c r="H672">
        <v>1</v>
      </c>
    </row>
    <row r="673" spans="1:8" x14ac:dyDescent="0.25">
      <c r="A673">
        <v>538</v>
      </c>
      <c r="B673" t="s">
        <v>45</v>
      </c>
      <c r="C673" t="s">
        <v>108</v>
      </c>
      <c r="D673" s="1">
        <v>45629.843773148146</v>
      </c>
      <c r="E673" t="s">
        <v>78</v>
      </c>
      <c r="F673">
        <v>2</v>
      </c>
      <c r="G673">
        <v>1400000</v>
      </c>
      <c r="H673">
        <v>1862000</v>
      </c>
    </row>
    <row r="674" spans="1:8" x14ac:dyDescent="0.25">
      <c r="A674">
        <v>538</v>
      </c>
      <c r="B674" t="s">
        <v>45</v>
      </c>
      <c r="C674" t="s">
        <v>108</v>
      </c>
      <c r="D674" s="1">
        <v>45629.842800925922</v>
      </c>
      <c r="E674" t="s">
        <v>78</v>
      </c>
      <c r="F674">
        <v>2</v>
      </c>
      <c r="G674">
        <v>1245000</v>
      </c>
      <c r="H674">
        <v>1655850</v>
      </c>
    </row>
    <row r="675" spans="1:8" x14ac:dyDescent="0.25">
      <c r="A675">
        <v>538</v>
      </c>
      <c r="B675" t="s">
        <v>45</v>
      </c>
      <c r="C675" t="s">
        <v>108</v>
      </c>
      <c r="D675" s="1">
        <v>45629.841817129629</v>
      </c>
      <c r="E675" t="s">
        <v>11</v>
      </c>
      <c r="F675">
        <v>2</v>
      </c>
      <c r="G675">
        <v>1184211</v>
      </c>
      <c r="H675">
        <v>1575001</v>
      </c>
    </row>
    <row r="676" spans="1:8" x14ac:dyDescent="0.25">
      <c r="A676">
        <v>538</v>
      </c>
      <c r="B676" t="s">
        <v>45</v>
      </c>
      <c r="C676" t="s">
        <v>108</v>
      </c>
      <c r="D676" s="1">
        <v>45629.841805555552</v>
      </c>
      <c r="E676" t="s">
        <v>78</v>
      </c>
      <c r="F676">
        <v>1</v>
      </c>
      <c r="G676">
        <v>1500000</v>
      </c>
      <c r="H676">
        <v>1500000</v>
      </c>
    </row>
    <row r="677" spans="1:8" x14ac:dyDescent="0.25">
      <c r="A677">
        <v>538</v>
      </c>
      <c r="B677" t="s">
        <v>45</v>
      </c>
      <c r="C677" t="s">
        <v>108</v>
      </c>
      <c r="D677" s="1">
        <v>45629.84070601852</v>
      </c>
      <c r="E677" t="s">
        <v>11</v>
      </c>
      <c r="F677">
        <v>2</v>
      </c>
      <c r="G677">
        <v>947369</v>
      </c>
      <c r="H677">
        <v>1260001</v>
      </c>
    </row>
    <row r="678" spans="1:8" x14ac:dyDescent="0.25">
      <c r="A678">
        <v>538</v>
      </c>
      <c r="B678" t="s">
        <v>45</v>
      </c>
      <c r="C678" t="s">
        <v>108</v>
      </c>
      <c r="D678" s="1">
        <v>45629.840694444443</v>
      </c>
      <c r="E678" t="s">
        <v>78</v>
      </c>
      <c r="F678">
        <v>1</v>
      </c>
      <c r="G678">
        <v>1200000</v>
      </c>
      <c r="H678">
        <v>1200000</v>
      </c>
    </row>
    <row r="679" spans="1:8" x14ac:dyDescent="0.25">
      <c r="A679">
        <v>538</v>
      </c>
      <c r="B679" t="s">
        <v>45</v>
      </c>
      <c r="C679" t="s">
        <v>108</v>
      </c>
      <c r="D679" s="1">
        <v>45629.839236111111</v>
      </c>
      <c r="E679" t="s">
        <v>78</v>
      </c>
      <c r="F679">
        <v>1</v>
      </c>
      <c r="G679">
        <v>1000000</v>
      </c>
      <c r="H679">
        <v>1000000</v>
      </c>
    </row>
    <row r="680" spans="1:8" x14ac:dyDescent="0.25">
      <c r="A680">
        <v>538</v>
      </c>
      <c r="B680" t="s">
        <v>45</v>
      </c>
      <c r="C680" t="s">
        <v>108</v>
      </c>
      <c r="D680" s="1">
        <v>45629.839236111111</v>
      </c>
      <c r="E680" t="s">
        <v>11</v>
      </c>
      <c r="F680">
        <v>2</v>
      </c>
      <c r="G680">
        <v>789474</v>
      </c>
      <c r="H680">
        <v>1050000</v>
      </c>
    </row>
    <row r="681" spans="1:8" x14ac:dyDescent="0.25">
      <c r="A681">
        <v>538</v>
      </c>
      <c r="B681" t="s">
        <v>45</v>
      </c>
      <c r="C681" t="s">
        <v>108</v>
      </c>
      <c r="D681" s="1">
        <v>45629.838090277779</v>
      </c>
      <c r="E681" t="s">
        <v>78</v>
      </c>
      <c r="F681">
        <v>1</v>
      </c>
      <c r="G681">
        <v>900000</v>
      </c>
      <c r="H681">
        <v>900000</v>
      </c>
    </row>
    <row r="682" spans="1:8" x14ac:dyDescent="0.25">
      <c r="A682">
        <v>538</v>
      </c>
      <c r="B682" t="s">
        <v>45</v>
      </c>
      <c r="C682" t="s">
        <v>108</v>
      </c>
      <c r="D682" s="1">
        <v>45629.838090277779</v>
      </c>
      <c r="E682" t="s">
        <v>11</v>
      </c>
      <c r="F682">
        <v>2</v>
      </c>
      <c r="G682">
        <v>710527</v>
      </c>
      <c r="H682">
        <v>945001</v>
      </c>
    </row>
    <row r="683" spans="1:8" x14ac:dyDescent="0.25">
      <c r="A683">
        <v>538</v>
      </c>
      <c r="B683" t="s">
        <v>45</v>
      </c>
      <c r="C683" t="s">
        <v>108</v>
      </c>
      <c r="D683" s="1">
        <v>45629.837627314817</v>
      </c>
      <c r="E683" t="s">
        <v>78</v>
      </c>
      <c r="F683">
        <v>1</v>
      </c>
      <c r="G683">
        <v>800000</v>
      </c>
      <c r="H683">
        <v>800000</v>
      </c>
    </row>
    <row r="684" spans="1:8" x14ac:dyDescent="0.25">
      <c r="A684">
        <v>538</v>
      </c>
      <c r="B684" t="s">
        <v>45</v>
      </c>
      <c r="C684" t="s">
        <v>108</v>
      </c>
      <c r="D684" s="1">
        <v>45629.837627314817</v>
      </c>
      <c r="E684" t="s">
        <v>11</v>
      </c>
      <c r="F684">
        <v>2</v>
      </c>
      <c r="G684">
        <v>631579</v>
      </c>
      <c r="H684">
        <v>840000</v>
      </c>
    </row>
    <row r="685" spans="1:8" x14ac:dyDescent="0.25">
      <c r="A685">
        <v>538</v>
      </c>
      <c r="B685" t="s">
        <v>45</v>
      </c>
      <c r="C685" t="s">
        <v>108</v>
      </c>
      <c r="D685" s="1">
        <v>45629.837395833332</v>
      </c>
      <c r="E685" t="s">
        <v>78</v>
      </c>
      <c r="F685">
        <v>1</v>
      </c>
      <c r="G685">
        <v>600000</v>
      </c>
      <c r="H685">
        <v>600000</v>
      </c>
    </row>
    <row r="686" spans="1:8" x14ac:dyDescent="0.25">
      <c r="A686">
        <v>538</v>
      </c>
      <c r="B686" t="s">
        <v>45</v>
      </c>
      <c r="C686" t="s">
        <v>108</v>
      </c>
      <c r="D686" s="1">
        <v>45629.837395833332</v>
      </c>
      <c r="E686" t="s">
        <v>11</v>
      </c>
      <c r="F686">
        <v>2</v>
      </c>
      <c r="G686">
        <v>473685</v>
      </c>
      <c r="H686">
        <v>630001</v>
      </c>
    </row>
    <row r="687" spans="1:8" x14ac:dyDescent="0.25">
      <c r="A687">
        <v>538</v>
      </c>
      <c r="B687" t="s">
        <v>45</v>
      </c>
      <c r="C687" t="s">
        <v>108</v>
      </c>
      <c r="D687" s="1">
        <v>45629.671585648146</v>
      </c>
      <c r="E687" t="s">
        <v>11</v>
      </c>
      <c r="F687">
        <v>2</v>
      </c>
      <c r="G687">
        <v>394737</v>
      </c>
      <c r="H687">
        <v>525000</v>
      </c>
    </row>
    <row r="688" spans="1:8" x14ac:dyDescent="0.25">
      <c r="A688">
        <v>538</v>
      </c>
      <c r="B688" t="s">
        <v>45</v>
      </c>
      <c r="C688" t="s">
        <v>108</v>
      </c>
      <c r="D688" s="1">
        <v>45629.671585648146</v>
      </c>
      <c r="E688" t="s">
        <v>22</v>
      </c>
      <c r="F688">
        <v>1</v>
      </c>
      <c r="G688">
        <v>500000</v>
      </c>
      <c r="H688">
        <v>500000</v>
      </c>
    </row>
    <row r="689" spans="1:8" x14ac:dyDescent="0.25">
      <c r="A689">
        <v>538</v>
      </c>
      <c r="B689" t="s">
        <v>45</v>
      </c>
      <c r="C689" t="s">
        <v>108</v>
      </c>
      <c r="D689" s="1">
        <v>45629.66609953704</v>
      </c>
      <c r="E689" t="s">
        <v>11</v>
      </c>
      <c r="F689">
        <v>2</v>
      </c>
      <c r="G689">
        <v>355264</v>
      </c>
      <c r="H689">
        <v>472501</v>
      </c>
    </row>
    <row r="690" spans="1:8" x14ac:dyDescent="0.25">
      <c r="A690">
        <v>538</v>
      </c>
      <c r="B690" t="s">
        <v>45</v>
      </c>
      <c r="C690" t="s">
        <v>108</v>
      </c>
      <c r="D690" s="1">
        <v>45629.666087962964</v>
      </c>
      <c r="E690" t="s">
        <v>22</v>
      </c>
      <c r="F690">
        <v>1</v>
      </c>
      <c r="G690">
        <v>450000</v>
      </c>
      <c r="H690">
        <v>450000</v>
      </c>
    </row>
    <row r="691" spans="1:8" x14ac:dyDescent="0.25">
      <c r="A691">
        <v>538</v>
      </c>
      <c r="B691" t="s">
        <v>45</v>
      </c>
      <c r="C691" t="s">
        <v>108</v>
      </c>
      <c r="D691" s="1">
        <v>45629.665659722225</v>
      </c>
      <c r="E691" t="s">
        <v>11</v>
      </c>
      <c r="F691">
        <v>2</v>
      </c>
      <c r="G691">
        <v>315790</v>
      </c>
      <c r="H691">
        <v>420001</v>
      </c>
    </row>
    <row r="692" spans="1:8" x14ac:dyDescent="0.25">
      <c r="A692">
        <v>538</v>
      </c>
      <c r="B692" t="s">
        <v>45</v>
      </c>
      <c r="C692" t="s">
        <v>108</v>
      </c>
      <c r="D692" s="1">
        <v>45629.665648148148</v>
      </c>
      <c r="E692" t="s">
        <v>22</v>
      </c>
      <c r="F692">
        <v>1</v>
      </c>
      <c r="G692">
        <v>400000</v>
      </c>
      <c r="H692">
        <v>400000</v>
      </c>
    </row>
    <row r="693" spans="1:8" x14ac:dyDescent="0.25">
      <c r="A693">
        <v>538</v>
      </c>
      <c r="B693" t="s">
        <v>45</v>
      </c>
      <c r="C693" t="s">
        <v>108</v>
      </c>
      <c r="D693" s="1">
        <v>45629.665358796294</v>
      </c>
      <c r="E693" t="s">
        <v>11</v>
      </c>
      <c r="F693">
        <v>2</v>
      </c>
      <c r="G693">
        <v>276316</v>
      </c>
      <c r="H693">
        <v>367500</v>
      </c>
    </row>
    <row r="694" spans="1:8" x14ac:dyDescent="0.25">
      <c r="A694">
        <v>538</v>
      </c>
      <c r="B694" t="s">
        <v>45</v>
      </c>
      <c r="C694" t="s">
        <v>108</v>
      </c>
      <c r="D694" s="1">
        <v>45629.665347222224</v>
      </c>
      <c r="E694" t="s">
        <v>22</v>
      </c>
      <c r="F694">
        <v>1</v>
      </c>
      <c r="G694">
        <v>350000</v>
      </c>
      <c r="H694">
        <v>350000</v>
      </c>
    </row>
    <row r="695" spans="1:8" x14ac:dyDescent="0.25">
      <c r="A695">
        <v>538</v>
      </c>
      <c r="B695" t="s">
        <v>45</v>
      </c>
      <c r="C695" t="s">
        <v>108</v>
      </c>
      <c r="D695" s="1">
        <v>45629.271782407406</v>
      </c>
      <c r="E695" t="s">
        <v>11</v>
      </c>
      <c r="F695">
        <v>2</v>
      </c>
      <c r="G695">
        <v>250000</v>
      </c>
      <c r="H695">
        <v>332500</v>
      </c>
    </row>
    <row r="696" spans="1:8" x14ac:dyDescent="0.25">
      <c r="A696">
        <v>538</v>
      </c>
      <c r="B696" t="s">
        <v>45</v>
      </c>
      <c r="C696" t="s">
        <v>108</v>
      </c>
      <c r="D696" s="1">
        <v>45629.271168981482</v>
      </c>
      <c r="E696" t="s">
        <v>11</v>
      </c>
      <c r="F696">
        <v>2</v>
      </c>
      <c r="G696">
        <v>157895</v>
      </c>
      <c r="H696">
        <v>210000</v>
      </c>
    </row>
    <row r="697" spans="1:8" x14ac:dyDescent="0.25">
      <c r="A697">
        <v>538</v>
      </c>
      <c r="B697" t="s">
        <v>45</v>
      </c>
      <c r="C697" t="s">
        <v>108</v>
      </c>
      <c r="D697" s="1">
        <v>45628.342893518522</v>
      </c>
      <c r="E697" t="s">
        <v>16</v>
      </c>
      <c r="F697">
        <v>1</v>
      </c>
      <c r="G697">
        <v>200000</v>
      </c>
      <c r="H697">
        <v>200000</v>
      </c>
    </row>
    <row r="698" spans="1:8" x14ac:dyDescent="0.25">
      <c r="A698">
        <v>545</v>
      </c>
      <c r="B698" t="s">
        <v>38</v>
      </c>
      <c r="C698" t="s">
        <v>109</v>
      </c>
      <c r="D698" s="1">
        <v>45634.901666666665</v>
      </c>
      <c r="E698" t="s">
        <v>37</v>
      </c>
      <c r="F698">
        <v>2</v>
      </c>
      <c r="G698">
        <v>250000</v>
      </c>
      <c r="H698">
        <v>332500</v>
      </c>
    </row>
    <row r="699" spans="1:8" x14ac:dyDescent="0.25">
      <c r="A699">
        <v>550</v>
      </c>
      <c r="B699" t="s">
        <v>27</v>
      </c>
      <c r="C699" t="s">
        <v>110</v>
      </c>
      <c r="D699" s="1">
        <v>45629.870995370373</v>
      </c>
      <c r="E699" t="s">
        <v>11</v>
      </c>
      <c r="F699">
        <v>3</v>
      </c>
      <c r="G699">
        <v>1576000</v>
      </c>
      <c r="H699">
        <v>2616160</v>
      </c>
    </row>
    <row r="700" spans="1:8" x14ac:dyDescent="0.25">
      <c r="A700">
        <v>550</v>
      </c>
      <c r="B700" t="s">
        <v>27</v>
      </c>
      <c r="C700" t="s">
        <v>110</v>
      </c>
      <c r="D700" s="1">
        <v>45629.866273148145</v>
      </c>
      <c r="E700" t="s">
        <v>16</v>
      </c>
      <c r="F700">
        <v>3</v>
      </c>
      <c r="G700">
        <v>1500000</v>
      </c>
      <c r="H700">
        <v>2490000</v>
      </c>
    </row>
    <row r="701" spans="1:8" x14ac:dyDescent="0.25">
      <c r="A701">
        <v>550</v>
      </c>
      <c r="B701" t="s">
        <v>27</v>
      </c>
      <c r="C701" t="s">
        <v>110</v>
      </c>
      <c r="D701" s="1">
        <v>45629.797986111109</v>
      </c>
      <c r="E701" t="s">
        <v>11</v>
      </c>
      <c r="F701">
        <v>3</v>
      </c>
      <c r="G701">
        <v>948796</v>
      </c>
      <c r="H701">
        <v>1575001</v>
      </c>
    </row>
    <row r="702" spans="1:8" x14ac:dyDescent="0.25">
      <c r="A702">
        <v>550</v>
      </c>
      <c r="B702" t="s">
        <v>27</v>
      </c>
      <c r="C702" t="s">
        <v>110</v>
      </c>
      <c r="D702" s="1">
        <v>45629.797974537039</v>
      </c>
      <c r="E702" t="s">
        <v>22</v>
      </c>
      <c r="F702">
        <v>1</v>
      </c>
      <c r="G702">
        <v>1500000</v>
      </c>
      <c r="H702">
        <v>1500000</v>
      </c>
    </row>
    <row r="703" spans="1:8" x14ac:dyDescent="0.25">
      <c r="A703">
        <v>550</v>
      </c>
      <c r="B703" t="s">
        <v>27</v>
      </c>
      <c r="C703" t="s">
        <v>110</v>
      </c>
      <c r="D703" s="1">
        <v>45629.797546296293</v>
      </c>
      <c r="E703" t="s">
        <v>11</v>
      </c>
      <c r="F703">
        <v>3</v>
      </c>
      <c r="G703">
        <v>860241</v>
      </c>
      <c r="H703">
        <v>1428000</v>
      </c>
    </row>
    <row r="704" spans="1:8" x14ac:dyDescent="0.25">
      <c r="A704">
        <v>550</v>
      </c>
      <c r="B704" t="s">
        <v>27</v>
      </c>
      <c r="C704" t="s">
        <v>110</v>
      </c>
      <c r="D704" s="1">
        <v>45629.797534722224</v>
      </c>
      <c r="E704" t="s">
        <v>22</v>
      </c>
      <c r="F704">
        <v>1</v>
      </c>
      <c r="G704">
        <v>1360000</v>
      </c>
      <c r="H704">
        <v>1360000</v>
      </c>
    </row>
    <row r="705" spans="1:8" x14ac:dyDescent="0.25">
      <c r="A705">
        <v>550</v>
      </c>
      <c r="B705" t="s">
        <v>27</v>
      </c>
      <c r="C705" t="s">
        <v>110</v>
      </c>
      <c r="D705" s="1">
        <v>45629.599421296298</v>
      </c>
      <c r="E705" t="s">
        <v>11</v>
      </c>
      <c r="F705">
        <v>3</v>
      </c>
      <c r="G705">
        <v>778013</v>
      </c>
      <c r="H705">
        <v>1291502</v>
      </c>
    </row>
    <row r="706" spans="1:8" x14ac:dyDescent="0.25">
      <c r="A706">
        <v>550</v>
      </c>
      <c r="B706" t="s">
        <v>27</v>
      </c>
      <c r="C706" t="s">
        <v>110</v>
      </c>
      <c r="D706" s="1">
        <v>45629.599421296298</v>
      </c>
      <c r="E706" t="s">
        <v>22</v>
      </c>
      <c r="F706">
        <v>1</v>
      </c>
      <c r="G706">
        <v>1230000</v>
      </c>
      <c r="H706">
        <v>1230000</v>
      </c>
    </row>
    <row r="707" spans="1:8" x14ac:dyDescent="0.25">
      <c r="A707">
        <v>550</v>
      </c>
      <c r="B707" t="s">
        <v>27</v>
      </c>
      <c r="C707" t="s">
        <v>110</v>
      </c>
      <c r="D707" s="1">
        <v>45629.58222222222</v>
      </c>
      <c r="E707" t="s">
        <v>11</v>
      </c>
      <c r="F707">
        <v>3</v>
      </c>
      <c r="G707">
        <v>702109</v>
      </c>
      <c r="H707">
        <v>1165501</v>
      </c>
    </row>
    <row r="708" spans="1:8" x14ac:dyDescent="0.25">
      <c r="A708">
        <v>550</v>
      </c>
      <c r="B708" t="s">
        <v>27</v>
      </c>
      <c r="C708" t="s">
        <v>110</v>
      </c>
      <c r="D708" s="1">
        <v>45629.58222222222</v>
      </c>
      <c r="E708" t="s">
        <v>22</v>
      </c>
      <c r="F708">
        <v>1</v>
      </c>
      <c r="G708">
        <v>1110000</v>
      </c>
      <c r="H708">
        <v>1110000</v>
      </c>
    </row>
    <row r="709" spans="1:8" x14ac:dyDescent="0.25">
      <c r="A709">
        <v>550</v>
      </c>
      <c r="B709" t="s">
        <v>27</v>
      </c>
      <c r="C709" t="s">
        <v>110</v>
      </c>
      <c r="D709" s="1">
        <v>45629.375289351854</v>
      </c>
      <c r="E709" t="s">
        <v>23</v>
      </c>
      <c r="F709">
        <v>1</v>
      </c>
      <c r="G709">
        <v>1000000</v>
      </c>
      <c r="H709">
        <v>1000000</v>
      </c>
    </row>
    <row r="710" spans="1:8" x14ac:dyDescent="0.25">
      <c r="A710">
        <v>550</v>
      </c>
      <c r="B710" t="s">
        <v>27</v>
      </c>
      <c r="C710" t="s">
        <v>110</v>
      </c>
      <c r="D710" s="1">
        <v>45629.375289351854</v>
      </c>
      <c r="E710" t="s">
        <v>11</v>
      </c>
      <c r="F710">
        <v>3</v>
      </c>
      <c r="G710">
        <v>632531</v>
      </c>
      <c r="H710">
        <v>1050001</v>
      </c>
    </row>
    <row r="711" spans="1:8" x14ac:dyDescent="0.25">
      <c r="A711">
        <v>550</v>
      </c>
      <c r="B711" t="s">
        <v>27</v>
      </c>
      <c r="C711" t="s">
        <v>110</v>
      </c>
      <c r="D711" s="1">
        <v>45629.284884259258</v>
      </c>
      <c r="E711" t="s">
        <v>11</v>
      </c>
      <c r="F711">
        <v>2</v>
      </c>
      <c r="G711">
        <v>250000</v>
      </c>
      <c r="H711">
        <v>332500</v>
      </c>
    </row>
    <row r="712" spans="1:8" x14ac:dyDescent="0.25">
      <c r="A712">
        <v>550</v>
      </c>
      <c r="B712" t="s">
        <v>27</v>
      </c>
      <c r="C712" t="s">
        <v>110</v>
      </c>
      <c r="D712" s="1">
        <v>45629.274212962962</v>
      </c>
      <c r="E712" t="s">
        <v>11</v>
      </c>
      <c r="F712">
        <v>2</v>
      </c>
      <c r="G712">
        <v>165790</v>
      </c>
      <c r="H712">
        <v>220501</v>
      </c>
    </row>
    <row r="713" spans="1:8" x14ac:dyDescent="0.25">
      <c r="A713">
        <v>550</v>
      </c>
      <c r="B713" t="s">
        <v>27</v>
      </c>
      <c r="C713" t="s">
        <v>110</v>
      </c>
      <c r="D713" s="1">
        <v>45628.406597222223</v>
      </c>
      <c r="E713" t="s">
        <v>24</v>
      </c>
      <c r="F713">
        <v>1</v>
      </c>
      <c r="G713">
        <v>210000</v>
      </c>
      <c r="H713">
        <v>210000</v>
      </c>
    </row>
    <row r="714" spans="1:8" x14ac:dyDescent="0.25">
      <c r="A714">
        <v>550</v>
      </c>
      <c r="B714" t="s">
        <v>27</v>
      </c>
      <c r="C714" t="s">
        <v>110</v>
      </c>
      <c r="D714" s="1">
        <v>45628.374664351853</v>
      </c>
      <c r="E714" t="s">
        <v>22</v>
      </c>
      <c r="F714">
        <v>1</v>
      </c>
      <c r="G714">
        <v>200000</v>
      </c>
      <c r="H714">
        <v>200000</v>
      </c>
    </row>
    <row r="715" spans="1:8" x14ac:dyDescent="0.25">
      <c r="A715">
        <v>3007</v>
      </c>
      <c r="C715" t="s">
        <v>111</v>
      </c>
      <c r="D715" s="1">
        <v>45632.852002314816</v>
      </c>
      <c r="E715" t="s">
        <v>22</v>
      </c>
      <c r="F715">
        <v>1</v>
      </c>
      <c r="G715">
        <v>200000</v>
      </c>
      <c r="H715">
        <v>200000</v>
      </c>
    </row>
    <row r="716" spans="1:8" x14ac:dyDescent="0.25">
      <c r="A716">
        <v>582</v>
      </c>
      <c r="B716" t="s">
        <v>58</v>
      </c>
      <c r="C716" t="s">
        <v>112</v>
      </c>
      <c r="D716" s="1">
        <v>45631.910196759258</v>
      </c>
      <c r="E716" t="s">
        <v>78</v>
      </c>
      <c r="F716">
        <v>3</v>
      </c>
      <c r="G716">
        <v>1740231</v>
      </c>
      <c r="H716">
        <v>2888783</v>
      </c>
    </row>
    <row r="717" spans="1:8" x14ac:dyDescent="0.25">
      <c r="A717">
        <v>582</v>
      </c>
      <c r="B717" t="s">
        <v>58</v>
      </c>
      <c r="C717" t="s">
        <v>112</v>
      </c>
      <c r="D717" s="1">
        <v>45631.90902777778</v>
      </c>
      <c r="E717" t="s">
        <v>15</v>
      </c>
      <c r="F717">
        <v>2</v>
      </c>
      <c r="G717">
        <v>1730000</v>
      </c>
      <c r="H717">
        <v>2300900</v>
      </c>
    </row>
    <row r="718" spans="1:8" x14ac:dyDescent="0.25">
      <c r="A718">
        <v>582</v>
      </c>
      <c r="B718" t="s">
        <v>58</v>
      </c>
      <c r="C718" t="s">
        <v>112</v>
      </c>
      <c r="D718" s="1">
        <v>45631.908460648148</v>
      </c>
      <c r="E718" t="s">
        <v>78</v>
      </c>
      <c r="F718">
        <v>2</v>
      </c>
      <c r="G718">
        <v>1540240</v>
      </c>
      <c r="H718">
        <v>2048519</v>
      </c>
    </row>
    <row r="719" spans="1:8" x14ac:dyDescent="0.25">
      <c r="A719">
        <v>582</v>
      </c>
      <c r="B719" t="s">
        <v>58</v>
      </c>
      <c r="C719" t="s">
        <v>112</v>
      </c>
      <c r="D719" s="1">
        <v>45631.907384259262</v>
      </c>
      <c r="E719" t="s">
        <v>15</v>
      </c>
      <c r="F719">
        <v>2</v>
      </c>
      <c r="G719">
        <v>1410000</v>
      </c>
      <c r="H719">
        <v>1875300</v>
      </c>
    </row>
    <row r="720" spans="1:8" x14ac:dyDescent="0.25">
      <c r="A720">
        <v>582</v>
      </c>
      <c r="B720" t="s">
        <v>58</v>
      </c>
      <c r="C720" t="s">
        <v>112</v>
      </c>
      <c r="D720" s="1">
        <v>45631.905821759261</v>
      </c>
      <c r="E720" t="s">
        <v>78</v>
      </c>
      <c r="F720">
        <v>2</v>
      </c>
      <c r="G720">
        <v>1300000</v>
      </c>
      <c r="H720">
        <v>1729000</v>
      </c>
    </row>
    <row r="721" spans="1:8" x14ac:dyDescent="0.25">
      <c r="A721">
        <v>582</v>
      </c>
      <c r="B721" t="s">
        <v>58</v>
      </c>
      <c r="C721" t="s">
        <v>112</v>
      </c>
      <c r="D721" s="1">
        <v>45631.902962962966</v>
      </c>
      <c r="E721" t="s">
        <v>15</v>
      </c>
      <c r="F721">
        <v>2</v>
      </c>
      <c r="G721">
        <v>1100000</v>
      </c>
      <c r="H721">
        <v>1463000</v>
      </c>
    </row>
    <row r="722" spans="1:8" x14ac:dyDescent="0.25">
      <c r="A722">
        <v>582</v>
      </c>
      <c r="B722" t="s">
        <v>58</v>
      </c>
      <c r="C722" t="s">
        <v>112</v>
      </c>
      <c r="D722" s="1">
        <v>45631.901967592596</v>
      </c>
      <c r="E722" t="s">
        <v>78</v>
      </c>
      <c r="F722">
        <v>2</v>
      </c>
      <c r="G722">
        <v>961342</v>
      </c>
      <c r="H722">
        <v>1278585</v>
      </c>
    </row>
    <row r="723" spans="1:8" x14ac:dyDescent="0.25">
      <c r="A723">
        <v>582</v>
      </c>
      <c r="B723" t="s">
        <v>58</v>
      </c>
      <c r="C723" t="s">
        <v>112</v>
      </c>
      <c r="D723" s="1">
        <v>45631.901261574072</v>
      </c>
      <c r="E723" t="s">
        <v>15</v>
      </c>
      <c r="F723">
        <v>1</v>
      </c>
      <c r="G723">
        <v>1200000</v>
      </c>
      <c r="H723">
        <v>1200000</v>
      </c>
    </row>
    <row r="724" spans="1:8" x14ac:dyDescent="0.25">
      <c r="A724">
        <v>582</v>
      </c>
      <c r="B724" t="s">
        <v>58</v>
      </c>
      <c r="C724" t="s">
        <v>112</v>
      </c>
      <c r="D724" s="1">
        <v>45631.900324074071</v>
      </c>
      <c r="E724" t="s">
        <v>78</v>
      </c>
      <c r="F724">
        <v>2</v>
      </c>
      <c r="G724">
        <v>839498</v>
      </c>
      <c r="H724">
        <v>1116532</v>
      </c>
    </row>
    <row r="725" spans="1:8" x14ac:dyDescent="0.25">
      <c r="A725">
        <v>582</v>
      </c>
      <c r="B725" t="s">
        <v>58</v>
      </c>
      <c r="C725" t="s">
        <v>112</v>
      </c>
      <c r="D725" s="1">
        <v>45631.899409722224</v>
      </c>
      <c r="E725" t="s">
        <v>15</v>
      </c>
      <c r="F725">
        <v>2</v>
      </c>
      <c r="G725">
        <v>789000</v>
      </c>
      <c r="H725">
        <v>1049370</v>
      </c>
    </row>
    <row r="726" spans="1:8" x14ac:dyDescent="0.25">
      <c r="A726">
        <v>582</v>
      </c>
      <c r="B726" t="s">
        <v>58</v>
      </c>
      <c r="C726" t="s">
        <v>112</v>
      </c>
      <c r="D726" s="1">
        <v>45631.898240740738</v>
      </c>
      <c r="E726" t="s">
        <v>78</v>
      </c>
      <c r="F726">
        <v>2</v>
      </c>
      <c r="G726">
        <v>750000</v>
      </c>
      <c r="H726">
        <v>997500</v>
      </c>
    </row>
    <row r="727" spans="1:8" x14ac:dyDescent="0.25">
      <c r="A727">
        <v>582</v>
      </c>
      <c r="B727" t="s">
        <v>58</v>
      </c>
      <c r="C727" t="s">
        <v>112</v>
      </c>
      <c r="D727" s="1">
        <v>45631.897731481484</v>
      </c>
      <c r="E727" t="s">
        <v>15</v>
      </c>
      <c r="F727">
        <v>2</v>
      </c>
      <c r="G727">
        <v>635000</v>
      </c>
      <c r="H727">
        <v>844550</v>
      </c>
    </row>
    <row r="728" spans="1:8" x14ac:dyDescent="0.25">
      <c r="A728">
        <v>582</v>
      </c>
      <c r="B728" t="s">
        <v>58</v>
      </c>
      <c r="C728" t="s">
        <v>112</v>
      </c>
      <c r="D728" s="1">
        <v>45631.89707175926</v>
      </c>
      <c r="E728" t="s">
        <v>78</v>
      </c>
      <c r="F728">
        <v>2</v>
      </c>
      <c r="G728">
        <v>560728</v>
      </c>
      <c r="H728">
        <v>745768</v>
      </c>
    </row>
    <row r="729" spans="1:8" x14ac:dyDescent="0.25">
      <c r="A729">
        <v>582</v>
      </c>
      <c r="B729" t="s">
        <v>58</v>
      </c>
      <c r="C729" t="s">
        <v>112</v>
      </c>
      <c r="D729" s="1">
        <v>45631.895150462966</v>
      </c>
      <c r="E729" t="s">
        <v>15</v>
      </c>
      <c r="F729">
        <v>2</v>
      </c>
      <c r="G729">
        <v>527000</v>
      </c>
      <c r="H729">
        <v>700910</v>
      </c>
    </row>
    <row r="730" spans="1:8" x14ac:dyDescent="0.25">
      <c r="A730">
        <v>582</v>
      </c>
      <c r="B730" t="s">
        <v>58</v>
      </c>
      <c r="C730" t="s">
        <v>112</v>
      </c>
      <c r="D730" s="1">
        <v>45631.894247685188</v>
      </c>
      <c r="E730" t="s">
        <v>10</v>
      </c>
      <c r="F730">
        <v>2</v>
      </c>
      <c r="G730">
        <v>437716</v>
      </c>
      <c r="H730">
        <v>582162</v>
      </c>
    </row>
    <row r="731" spans="1:8" x14ac:dyDescent="0.25">
      <c r="A731">
        <v>582</v>
      </c>
      <c r="B731" t="s">
        <v>58</v>
      </c>
      <c r="C731" t="s">
        <v>112</v>
      </c>
      <c r="D731" s="1">
        <v>45631.894236111111</v>
      </c>
      <c r="E731" t="s">
        <v>78</v>
      </c>
      <c r="F731">
        <v>3</v>
      </c>
      <c r="G731">
        <v>334000</v>
      </c>
      <c r="H731">
        <v>554440</v>
      </c>
    </row>
    <row r="732" spans="1:8" x14ac:dyDescent="0.25">
      <c r="A732">
        <v>582</v>
      </c>
      <c r="B732" t="s">
        <v>58</v>
      </c>
      <c r="C732" t="s">
        <v>112</v>
      </c>
      <c r="D732" s="1">
        <v>45631.893842592595</v>
      </c>
      <c r="E732" t="s">
        <v>10</v>
      </c>
      <c r="F732">
        <v>2</v>
      </c>
      <c r="G732">
        <v>393750</v>
      </c>
      <c r="H732">
        <v>523688</v>
      </c>
    </row>
    <row r="733" spans="1:8" x14ac:dyDescent="0.25">
      <c r="A733">
        <v>582</v>
      </c>
      <c r="B733" t="s">
        <v>58</v>
      </c>
      <c r="C733" t="s">
        <v>112</v>
      </c>
      <c r="D733" s="1">
        <v>45631.893831018519</v>
      </c>
      <c r="E733" t="s">
        <v>78</v>
      </c>
      <c r="F733">
        <v>2</v>
      </c>
      <c r="G733">
        <v>375000</v>
      </c>
      <c r="H733">
        <v>498750</v>
      </c>
    </row>
    <row r="734" spans="1:8" x14ac:dyDescent="0.25">
      <c r="A734">
        <v>582</v>
      </c>
      <c r="B734" t="s">
        <v>58</v>
      </c>
      <c r="C734" t="s">
        <v>112</v>
      </c>
      <c r="D734" s="1">
        <v>45631.893495370372</v>
      </c>
      <c r="E734" t="s">
        <v>10</v>
      </c>
      <c r="F734">
        <v>2</v>
      </c>
      <c r="G734">
        <v>294000</v>
      </c>
      <c r="H734">
        <v>391020</v>
      </c>
    </row>
    <row r="735" spans="1:8" x14ac:dyDescent="0.25">
      <c r="A735">
        <v>582</v>
      </c>
      <c r="B735" t="s">
        <v>58</v>
      </c>
      <c r="C735" t="s">
        <v>112</v>
      </c>
      <c r="D735" s="1">
        <v>45631.893483796295</v>
      </c>
      <c r="E735" t="s">
        <v>78</v>
      </c>
      <c r="F735">
        <v>2</v>
      </c>
      <c r="G735">
        <v>280000</v>
      </c>
      <c r="H735">
        <v>372400</v>
      </c>
    </row>
    <row r="736" spans="1:8" x14ac:dyDescent="0.25">
      <c r="A736">
        <v>582</v>
      </c>
      <c r="B736" t="s">
        <v>58</v>
      </c>
      <c r="C736" t="s">
        <v>112</v>
      </c>
      <c r="D736" s="1">
        <v>45631.889444444445</v>
      </c>
      <c r="E736" t="s">
        <v>10</v>
      </c>
      <c r="F736">
        <v>2</v>
      </c>
      <c r="G736">
        <v>262500</v>
      </c>
      <c r="H736">
        <v>349125</v>
      </c>
    </row>
    <row r="737" spans="1:8" x14ac:dyDescent="0.25">
      <c r="A737">
        <v>582</v>
      </c>
      <c r="B737" t="s">
        <v>58</v>
      </c>
      <c r="C737" t="s">
        <v>112</v>
      </c>
      <c r="D737" s="1">
        <v>45631.864282407405</v>
      </c>
      <c r="E737" t="s">
        <v>12</v>
      </c>
      <c r="F737">
        <v>2</v>
      </c>
      <c r="G737">
        <v>250000</v>
      </c>
      <c r="H737">
        <v>332500</v>
      </c>
    </row>
    <row r="738" spans="1:8" x14ac:dyDescent="0.25">
      <c r="A738">
        <v>582</v>
      </c>
      <c r="B738" t="s">
        <v>58</v>
      </c>
      <c r="C738" t="s">
        <v>112</v>
      </c>
      <c r="D738" s="1">
        <v>45631.848634259259</v>
      </c>
      <c r="E738" t="s">
        <v>15</v>
      </c>
      <c r="F738">
        <v>1</v>
      </c>
      <c r="G738">
        <v>240000</v>
      </c>
      <c r="H738">
        <v>240000</v>
      </c>
    </row>
    <row r="739" spans="1:8" x14ac:dyDescent="0.25">
      <c r="A739">
        <v>582</v>
      </c>
      <c r="B739" t="s">
        <v>58</v>
      </c>
      <c r="C739" t="s">
        <v>112</v>
      </c>
      <c r="D739" s="1">
        <v>45631.442696759259</v>
      </c>
      <c r="E739" t="s">
        <v>12</v>
      </c>
      <c r="F739">
        <v>1</v>
      </c>
      <c r="G739">
        <v>200000</v>
      </c>
      <c r="H739">
        <v>200000</v>
      </c>
    </row>
    <row r="740" spans="1:8" x14ac:dyDescent="0.25">
      <c r="A740">
        <v>594</v>
      </c>
      <c r="B740" t="s">
        <v>13</v>
      </c>
      <c r="C740" t="s">
        <v>113</v>
      </c>
      <c r="D740" s="1">
        <v>45632.875162037039</v>
      </c>
      <c r="E740" t="s">
        <v>55</v>
      </c>
      <c r="F740">
        <v>3</v>
      </c>
      <c r="G740">
        <v>542982</v>
      </c>
      <c r="H740">
        <v>901350</v>
      </c>
    </row>
    <row r="741" spans="1:8" x14ac:dyDescent="0.25">
      <c r="A741">
        <v>594</v>
      </c>
      <c r="B741" t="s">
        <v>13</v>
      </c>
      <c r="C741" t="s">
        <v>113</v>
      </c>
      <c r="D741" s="1">
        <v>45632.874328703707</v>
      </c>
      <c r="E741" t="s">
        <v>29</v>
      </c>
      <c r="F741">
        <v>3</v>
      </c>
      <c r="G741">
        <v>517125</v>
      </c>
      <c r="H741">
        <v>858428</v>
      </c>
    </row>
    <row r="742" spans="1:8" x14ac:dyDescent="0.25">
      <c r="A742">
        <v>594</v>
      </c>
      <c r="B742" t="s">
        <v>13</v>
      </c>
      <c r="C742" t="s">
        <v>113</v>
      </c>
      <c r="D742" s="1">
        <v>45632.872141203705</v>
      </c>
      <c r="E742" t="s">
        <v>55</v>
      </c>
      <c r="F742">
        <v>3</v>
      </c>
      <c r="G742">
        <v>492498</v>
      </c>
      <c r="H742">
        <v>817547</v>
      </c>
    </row>
    <row r="743" spans="1:8" x14ac:dyDescent="0.25">
      <c r="A743">
        <v>594</v>
      </c>
      <c r="B743" t="s">
        <v>13</v>
      </c>
      <c r="C743" t="s">
        <v>113</v>
      </c>
      <c r="D743" s="1">
        <v>45632.872083333335</v>
      </c>
      <c r="E743" t="s">
        <v>29</v>
      </c>
      <c r="F743">
        <v>3</v>
      </c>
      <c r="G743">
        <v>469045</v>
      </c>
      <c r="H743">
        <v>778615</v>
      </c>
    </row>
    <row r="744" spans="1:8" x14ac:dyDescent="0.25">
      <c r="A744">
        <v>594</v>
      </c>
      <c r="B744" t="s">
        <v>13</v>
      </c>
      <c r="C744" t="s">
        <v>113</v>
      </c>
      <c r="D744" s="1">
        <v>45632.872083333335</v>
      </c>
      <c r="E744" t="s">
        <v>55</v>
      </c>
      <c r="F744">
        <v>3</v>
      </c>
      <c r="G744">
        <v>492498</v>
      </c>
      <c r="H744">
        <v>817547</v>
      </c>
    </row>
    <row r="745" spans="1:8" x14ac:dyDescent="0.25">
      <c r="A745">
        <v>594</v>
      </c>
      <c r="B745" t="s">
        <v>13</v>
      </c>
      <c r="C745" t="s">
        <v>113</v>
      </c>
      <c r="D745" s="1">
        <v>45632.806828703702</v>
      </c>
      <c r="E745" t="s">
        <v>55</v>
      </c>
      <c r="F745">
        <v>3</v>
      </c>
      <c r="G745">
        <v>446706</v>
      </c>
      <c r="H745">
        <v>741532</v>
      </c>
    </row>
    <row r="746" spans="1:8" x14ac:dyDescent="0.25">
      <c r="A746">
        <v>594</v>
      </c>
      <c r="B746" t="s">
        <v>13</v>
      </c>
      <c r="C746" t="s">
        <v>113</v>
      </c>
      <c r="D746" s="1">
        <v>45632.806817129633</v>
      </c>
      <c r="E746" t="s">
        <v>24</v>
      </c>
      <c r="F746">
        <v>2</v>
      </c>
      <c r="G746">
        <v>530992</v>
      </c>
      <c r="H746">
        <v>706219</v>
      </c>
    </row>
    <row r="747" spans="1:8" x14ac:dyDescent="0.25">
      <c r="A747">
        <v>594</v>
      </c>
      <c r="B747" t="s">
        <v>13</v>
      </c>
      <c r="C747" t="s">
        <v>113</v>
      </c>
      <c r="D747" s="1">
        <v>45632.805960648147</v>
      </c>
      <c r="E747" t="s">
        <v>55</v>
      </c>
      <c r="F747">
        <v>3</v>
      </c>
      <c r="G747">
        <v>405174</v>
      </c>
      <c r="H747">
        <v>672589</v>
      </c>
    </row>
    <row r="748" spans="1:8" x14ac:dyDescent="0.25">
      <c r="A748">
        <v>594</v>
      </c>
      <c r="B748" t="s">
        <v>13</v>
      </c>
      <c r="C748" t="s">
        <v>113</v>
      </c>
      <c r="D748" s="1">
        <v>45632.805960648147</v>
      </c>
      <c r="E748" t="s">
        <v>24</v>
      </c>
      <c r="F748">
        <v>2</v>
      </c>
      <c r="G748">
        <v>481624</v>
      </c>
      <c r="H748">
        <v>640560</v>
      </c>
    </row>
    <row r="749" spans="1:8" x14ac:dyDescent="0.25">
      <c r="A749">
        <v>594</v>
      </c>
      <c r="B749" t="s">
        <v>13</v>
      </c>
      <c r="C749" t="s">
        <v>113</v>
      </c>
      <c r="D749" s="1">
        <v>45632.803888888891</v>
      </c>
      <c r="E749" t="s">
        <v>55</v>
      </c>
      <c r="F749">
        <v>3</v>
      </c>
      <c r="G749">
        <v>367503</v>
      </c>
      <c r="H749">
        <v>610055</v>
      </c>
    </row>
    <row r="750" spans="1:8" x14ac:dyDescent="0.25">
      <c r="A750">
        <v>594</v>
      </c>
      <c r="B750" t="s">
        <v>13</v>
      </c>
      <c r="C750" t="s">
        <v>113</v>
      </c>
      <c r="D750" s="1">
        <v>45632.776087962964</v>
      </c>
      <c r="E750" t="s">
        <v>24</v>
      </c>
      <c r="F750">
        <v>2</v>
      </c>
      <c r="G750">
        <v>436845</v>
      </c>
      <c r="H750">
        <v>581004</v>
      </c>
    </row>
    <row r="751" spans="1:8" x14ac:dyDescent="0.25">
      <c r="A751">
        <v>594</v>
      </c>
      <c r="B751" t="s">
        <v>13</v>
      </c>
      <c r="C751" t="s">
        <v>113</v>
      </c>
      <c r="D751" s="1">
        <v>45632.732291666667</v>
      </c>
      <c r="E751" t="s">
        <v>55</v>
      </c>
      <c r="F751">
        <v>3</v>
      </c>
      <c r="G751">
        <v>333333</v>
      </c>
      <c r="H751">
        <v>553333</v>
      </c>
    </row>
    <row r="752" spans="1:8" x14ac:dyDescent="0.25">
      <c r="A752">
        <v>594</v>
      </c>
      <c r="B752" t="s">
        <v>13</v>
      </c>
      <c r="C752" t="s">
        <v>113</v>
      </c>
      <c r="D752" s="1">
        <v>45632.624444444446</v>
      </c>
      <c r="E752" t="s">
        <v>24</v>
      </c>
      <c r="F752">
        <v>2</v>
      </c>
      <c r="G752">
        <v>262500</v>
      </c>
      <c r="H752">
        <v>349125</v>
      </c>
    </row>
    <row r="753" spans="1:8" x14ac:dyDescent="0.25">
      <c r="A753">
        <v>594</v>
      </c>
      <c r="B753" t="s">
        <v>13</v>
      </c>
      <c r="C753" t="s">
        <v>113</v>
      </c>
      <c r="D753" s="1">
        <v>45632.617835648147</v>
      </c>
      <c r="E753" t="s">
        <v>55</v>
      </c>
      <c r="F753">
        <v>2</v>
      </c>
      <c r="G753">
        <v>250000</v>
      </c>
      <c r="H753">
        <v>332500</v>
      </c>
    </row>
    <row r="754" spans="1:8" x14ac:dyDescent="0.25">
      <c r="A754">
        <v>594</v>
      </c>
      <c r="B754" t="s">
        <v>13</v>
      </c>
      <c r="C754" t="s">
        <v>113</v>
      </c>
      <c r="D754" s="1">
        <v>45630.891226851854</v>
      </c>
      <c r="E754" t="s">
        <v>24</v>
      </c>
      <c r="F754">
        <v>1</v>
      </c>
      <c r="G754">
        <v>200000</v>
      </c>
      <c r="H754">
        <v>200000</v>
      </c>
    </row>
    <row r="755" spans="1:8" x14ac:dyDescent="0.25">
      <c r="A755">
        <v>596</v>
      </c>
      <c r="B755" t="s">
        <v>61</v>
      </c>
      <c r="C755" t="s">
        <v>114</v>
      </c>
      <c r="D755" s="1">
        <v>45628.921516203707</v>
      </c>
      <c r="E755" t="s">
        <v>49</v>
      </c>
      <c r="F755">
        <v>3</v>
      </c>
      <c r="G755">
        <v>3100000</v>
      </c>
      <c r="H755">
        <v>5146000</v>
      </c>
    </row>
    <row r="756" spans="1:8" x14ac:dyDescent="0.25">
      <c r="A756">
        <v>596</v>
      </c>
      <c r="B756" t="s">
        <v>61</v>
      </c>
      <c r="C756" t="s">
        <v>114</v>
      </c>
      <c r="D756" s="1">
        <v>45628.920104166667</v>
      </c>
      <c r="E756" t="s">
        <v>29</v>
      </c>
      <c r="F756">
        <v>3</v>
      </c>
      <c r="G756">
        <v>2940000</v>
      </c>
      <c r="H756">
        <v>4880400</v>
      </c>
    </row>
    <row r="757" spans="1:8" x14ac:dyDescent="0.25">
      <c r="A757">
        <v>596</v>
      </c>
      <c r="B757" t="s">
        <v>61</v>
      </c>
      <c r="C757" t="s">
        <v>114</v>
      </c>
      <c r="D757" s="1">
        <v>45628.918842592589</v>
      </c>
      <c r="E757" t="s">
        <v>49</v>
      </c>
      <c r="F757">
        <v>3</v>
      </c>
      <c r="G757">
        <v>2800000</v>
      </c>
      <c r="H757">
        <v>4648000</v>
      </c>
    </row>
    <row r="758" spans="1:8" x14ac:dyDescent="0.25">
      <c r="A758">
        <v>596</v>
      </c>
      <c r="B758" t="s">
        <v>61</v>
      </c>
      <c r="C758" t="s">
        <v>114</v>
      </c>
      <c r="D758" s="1">
        <v>45628.917118055557</v>
      </c>
      <c r="E758" t="s">
        <v>29</v>
      </c>
      <c r="F758">
        <v>3</v>
      </c>
      <c r="G758">
        <v>2625000</v>
      </c>
      <c r="H758">
        <v>4357500</v>
      </c>
    </row>
    <row r="759" spans="1:8" x14ac:dyDescent="0.25">
      <c r="A759">
        <v>596</v>
      </c>
      <c r="B759" t="s">
        <v>61</v>
      </c>
      <c r="C759" t="s">
        <v>114</v>
      </c>
      <c r="D759" s="1">
        <v>45628.916435185187</v>
      </c>
      <c r="E759" t="s">
        <v>49</v>
      </c>
      <c r="F759">
        <v>3</v>
      </c>
      <c r="G759">
        <v>2500000</v>
      </c>
      <c r="H759">
        <v>4150000</v>
      </c>
    </row>
    <row r="760" spans="1:8" x14ac:dyDescent="0.25">
      <c r="A760">
        <v>596</v>
      </c>
      <c r="B760" t="s">
        <v>61</v>
      </c>
      <c r="C760" t="s">
        <v>114</v>
      </c>
      <c r="D760" s="1">
        <v>45628.914166666669</v>
      </c>
      <c r="E760" t="s">
        <v>29</v>
      </c>
      <c r="F760">
        <v>3</v>
      </c>
      <c r="G760">
        <v>2378250</v>
      </c>
      <c r="H760">
        <v>3947895</v>
      </c>
    </row>
    <row r="761" spans="1:8" x14ac:dyDescent="0.25">
      <c r="A761">
        <v>596</v>
      </c>
      <c r="B761" t="s">
        <v>61</v>
      </c>
      <c r="C761" t="s">
        <v>114</v>
      </c>
      <c r="D761" s="1">
        <v>45628.913298611114</v>
      </c>
      <c r="E761" t="s">
        <v>37</v>
      </c>
      <c r="F761">
        <v>3</v>
      </c>
      <c r="G761">
        <v>2265000</v>
      </c>
      <c r="H761">
        <v>3759900</v>
      </c>
    </row>
    <row r="762" spans="1:8" x14ac:dyDescent="0.25">
      <c r="A762">
        <v>596</v>
      </c>
      <c r="B762" t="s">
        <v>61</v>
      </c>
      <c r="C762" t="s">
        <v>114</v>
      </c>
      <c r="D762" s="1">
        <v>45628.912465277775</v>
      </c>
      <c r="E762" t="s">
        <v>29</v>
      </c>
      <c r="F762">
        <v>3</v>
      </c>
      <c r="G762">
        <v>2152500</v>
      </c>
      <c r="H762">
        <v>3573150</v>
      </c>
    </row>
    <row r="763" spans="1:8" x14ac:dyDescent="0.25">
      <c r="A763">
        <v>596</v>
      </c>
      <c r="B763" t="s">
        <v>61</v>
      </c>
      <c r="C763" t="s">
        <v>114</v>
      </c>
      <c r="D763" s="1">
        <v>45628.909143518518</v>
      </c>
      <c r="E763" t="s">
        <v>37</v>
      </c>
      <c r="F763">
        <v>3</v>
      </c>
      <c r="G763">
        <v>2050000</v>
      </c>
      <c r="H763">
        <v>3403000</v>
      </c>
    </row>
    <row r="764" spans="1:8" x14ac:dyDescent="0.25">
      <c r="A764">
        <v>596</v>
      </c>
      <c r="B764" t="s">
        <v>61</v>
      </c>
      <c r="C764" t="s">
        <v>114</v>
      </c>
      <c r="D764" s="1">
        <v>45628.895277777781</v>
      </c>
      <c r="E764" t="s">
        <v>11</v>
      </c>
      <c r="F764">
        <v>2</v>
      </c>
      <c r="G764">
        <v>2352632</v>
      </c>
      <c r="H764">
        <v>3129001</v>
      </c>
    </row>
    <row r="765" spans="1:8" x14ac:dyDescent="0.25">
      <c r="A765">
        <v>596</v>
      </c>
      <c r="B765" t="s">
        <v>61</v>
      </c>
      <c r="C765" t="s">
        <v>114</v>
      </c>
      <c r="D765" s="1">
        <v>45628.895266203705</v>
      </c>
      <c r="E765" t="s">
        <v>22</v>
      </c>
      <c r="F765">
        <v>1</v>
      </c>
      <c r="G765">
        <v>2980000</v>
      </c>
      <c r="H765">
        <v>2980000</v>
      </c>
    </row>
    <row r="766" spans="1:8" x14ac:dyDescent="0.25">
      <c r="A766">
        <v>596</v>
      </c>
      <c r="B766" t="s">
        <v>61</v>
      </c>
      <c r="C766" t="s">
        <v>114</v>
      </c>
      <c r="D766" s="1">
        <v>45628.894409722219</v>
      </c>
      <c r="E766" t="s">
        <v>11</v>
      </c>
      <c r="F766">
        <v>2</v>
      </c>
      <c r="G766">
        <v>2130395</v>
      </c>
      <c r="H766">
        <v>2833425</v>
      </c>
    </row>
    <row r="767" spans="1:8" x14ac:dyDescent="0.25">
      <c r="A767">
        <v>596</v>
      </c>
      <c r="B767" t="s">
        <v>61</v>
      </c>
      <c r="C767" t="s">
        <v>114</v>
      </c>
      <c r="D767" s="1">
        <v>45628.89439814815</v>
      </c>
      <c r="E767" t="s">
        <v>22</v>
      </c>
      <c r="F767">
        <v>1</v>
      </c>
      <c r="G767">
        <v>2698500</v>
      </c>
      <c r="H767">
        <v>2698500</v>
      </c>
    </row>
    <row r="768" spans="1:8" x14ac:dyDescent="0.25">
      <c r="A768">
        <v>596</v>
      </c>
      <c r="B768" t="s">
        <v>61</v>
      </c>
      <c r="C768" t="s">
        <v>114</v>
      </c>
      <c r="D768" s="1">
        <v>45628.733298611114</v>
      </c>
      <c r="E768" t="s">
        <v>11</v>
      </c>
      <c r="F768">
        <v>2</v>
      </c>
      <c r="G768">
        <v>1932184</v>
      </c>
      <c r="H768">
        <v>2569805</v>
      </c>
    </row>
    <row r="769" spans="1:8" x14ac:dyDescent="0.25">
      <c r="A769">
        <v>596</v>
      </c>
      <c r="B769" t="s">
        <v>61</v>
      </c>
      <c r="C769" t="s">
        <v>114</v>
      </c>
      <c r="D769" s="1">
        <v>45628.733287037037</v>
      </c>
      <c r="E769" t="s">
        <v>29</v>
      </c>
      <c r="F769">
        <v>2</v>
      </c>
      <c r="G769">
        <v>1840175</v>
      </c>
      <c r="H769">
        <v>2447433</v>
      </c>
    </row>
    <row r="770" spans="1:8" x14ac:dyDescent="0.25">
      <c r="A770">
        <v>596</v>
      </c>
      <c r="B770" t="s">
        <v>61</v>
      </c>
      <c r="C770" t="s">
        <v>114</v>
      </c>
      <c r="D770" s="1">
        <v>45628.732256944444</v>
      </c>
      <c r="E770" t="s">
        <v>11</v>
      </c>
      <c r="F770">
        <v>2</v>
      </c>
      <c r="G770">
        <v>1752545</v>
      </c>
      <c r="H770">
        <v>2330885</v>
      </c>
    </row>
    <row r="771" spans="1:8" x14ac:dyDescent="0.25">
      <c r="A771">
        <v>596</v>
      </c>
      <c r="B771" t="s">
        <v>61</v>
      </c>
      <c r="C771" t="s">
        <v>114</v>
      </c>
      <c r="D771" s="1">
        <v>45628.732187499998</v>
      </c>
      <c r="E771" t="s">
        <v>29</v>
      </c>
      <c r="F771">
        <v>2</v>
      </c>
      <c r="G771">
        <v>1669090</v>
      </c>
      <c r="H771">
        <v>2219890</v>
      </c>
    </row>
    <row r="772" spans="1:8" x14ac:dyDescent="0.25">
      <c r="A772">
        <v>596</v>
      </c>
      <c r="B772" t="s">
        <v>61</v>
      </c>
      <c r="C772" t="s">
        <v>114</v>
      </c>
      <c r="D772" s="1">
        <v>45628.732187499998</v>
      </c>
      <c r="E772" t="s">
        <v>11</v>
      </c>
      <c r="F772">
        <v>2</v>
      </c>
      <c r="G772">
        <v>1752545</v>
      </c>
      <c r="H772">
        <v>2330885</v>
      </c>
    </row>
    <row r="773" spans="1:8" x14ac:dyDescent="0.25">
      <c r="A773">
        <v>596</v>
      </c>
      <c r="B773" t="s">
        <v>61</v>
      </c>
      <c r="C773" t="s">
        <v>114</v>
      </c>
      <c r="D773" s="1">
        <v>45628.709699074076</v>
      </c>
      <c r="E773" t="s">
        <v>29</v>
      </c>
      <c r="F773">
        <v>1</v>
      </c>
      <c r="G773">
        <v>2013500</v>
      </c>
      <c r="H773">
        <v>2013500</v>
      </c>
    </row>
    <row r="774" spans="1:8" x14ac:dyDescent="0.25">
      <c r="A774">
        <v>596</v>
      </c>
      <c r="B774" t="s">
        <v>61</v>
      </c>
      <c r="C774" t="s">
        <v>114</v>
      </c>
      <c r="D774" s="1">
        <v>45628.709699074076</v>
      </c>
      <c r="E774" t="s">
        <v>11</v>
      </c>
      <c r="F774">
        <v>2</v>
      </c>
      <c r="G774">
        <v>1589606</v>
      </c>
      <c r="H774">
        <v>2114176</v>
      </c>
    </row>
    <row r="775" spans="1:8" x14ac:dyDescent="0.25">
      <c r="A775">
        <v>596</v>
      </c>
      <c r="B775" t="s">
        <v>61</v>
      </c>
      <c r="C775" t="s">
        <v>114</v>
      </c>
      <c r="D775" s="1">
        <v>45628.704965277779</v>
      </c>
      <c r="E775" t="s">
        <v>11</v>
      </c>
      <c r="F775">
        <v>2</v>
      </c>
      <c r="G775">
        <v>1441579</v>
      </c>
      <c r="H775">
        <v>1917300</v>
      </c>
    </row>
    <row r="776" spans="1:8" x14ac:dyDescent="0.25">
      <c r="A776">
        <v>596</v>
      </c>
      <c r="B776" t="s">
        <v>61</v>
      </c>
      <c r="C776" t="s">
        <v>114</v>
      </c>
      <c r="D776" s="1">
        <v>45628.704930555556</v>
      </c>
      <c r="E776" t="s">
        <v>12</v>
      </c>
      <c r="F776">
        <v>3</v>
      </c>
      <c r="G776">
        <v>1100000</v>
      </c>
      <c r="H776">
        <v>1826000</v>
      </c>
    </row>
    <row r="777" spans="1:8" x14ac:dyDescent="0.25">
      <c r="A777">
        <v>596</v>
      </c>
      <c r="B777" t="s">
        <v>61</v>
      </c>
      <c r="C777" t="s">
        <v>114</v>
      </c>
      <c r="D777" s="1">
        <v>45628.704930555556</v>
      </c>
      <c r="E777" t="s">
        <v>11</v>
      </c>
      <c r="F777">
        <v>2</v>
      </c>
      <c r="G777">
        <v>1441579</v>
      </c>
      <c r="H777">
        <v>1917300</v>
      </c>
    </row>
    <row r="778" spans="1:8" x14ac:dyDescent="0.25">
      <c r="A778">
        <v>596</v>
      </c>
      <c r="B778" t="s">
        <v>61</v>
      </c>
      <c r="C778" t="s">
        <v>114</v>
      </c>
      <c r="D778" s="1">
        <v>45628.704074074078</v>
      </c>
      <c r="E778" t="s">
        <v>11</v>
      </c>
      <c r="F778">
        <v>2</v>
      </c>
      <c r="G778">
        <v>982897</v>
      </c>
      <c r="H778">
        <v>1307253</v>
      </c>
    </row>
    <row r="779" spans="1:8" x14ac:dyDescent="0.25">
      <c r="A779">
        <v>596</v>
      </c>
      <c r="B779" t="s">
        <v>61</v>
      </c>
      <c r="C779" t="s">
        <v>114</v>
      </c>
      <c r="D779" s="1">
        <v>45628.703530092593</v>
      </c>
      <c r="E779" t="s">
        <v>12</v>
      </c>
      <c r="F779">
        <v>3</v>
      </c>
      <c r="G779">
        <v>750001</v>
      </c>
      <c r="H779">
        <v>1245002</v>
      </c>
    </row>
    <row r="780" spans="1:8" x14ac:dyDescent="0.25">
      <c r="A780">
        <v>596</v>
      </c>
      <c r="B780" t="s">
        <v>61</v>
      </c>
      <c r="C780" t="s">
        <v>114</v>
      </c>
      <c r="D780" s="1">
        <v>45628.703530092593</v>
      </c>
      <c r="E780" t="s">
        <v>11</v>
      </c>
      <c r="F780">
        <v>2</v>
      </c>
      <c r="G780">
        <v>982897</v>
      </c>
      <c r="H780">
        <v>1307253</v>
      </c>
    </row>
    <row r="781" spans="1:8" x14ac:dyDescent="0.25">
      <c r="A781">
        <v>596</v>
      </c>
      <c r="B781" t="s">
        <v>61</v>
      </c>
      <c r="C781" t="s">
        <v>114</v>
      </c>
      <c r="D781" s="1">
        <v>45628.702650462961</v>
      </c>
      <c r="E781" t="s">
        <v>11</v>
      </c>
      <c r="F781">
        <v>2</v>
      </c>
      <c r="G781">
        <v>630000</v>
      </c>
      <c r="H781">
        <v>837900</v>
      </c>
    </row>
    <row r="782" spans="1:8" x14ac:dyDescent="0.25">
      <c r="A782">
        <v>596</v>
      </c>
      <c r="B782" t="s">
        <v>61</v>
      </c>
      <c r="C782" t="s">
        <v>114</v>
      </c>
      <c r="D782" s="1">
        <v>45628.702638888892</v>
      </c>
      <c r="E782" t="s">
        <v>12</v>
      </c>
      <c r="F782">
        <v>2</v>
      </c>
      <c r="G782">
        <v>600000</v>
      </c>
      <c r="H782">
        <v>798000</v>
      </c>
    </row>
    <row r="783" spans="1:8" x14ac:dyDescent="0.25">
      <c r="A783">
        <v>596</v>
      </c>
      <c r="B783" t="s">
        <v>61</v>
      </c>
      <c r="C783" t="s">
        <v>114</v>
      </c>
      <c r="D783" s="1">
        <v>45628.682002314818</v>
      </c>
      <c r="E783" t="s">
        <v>11</v>
      </c>
      <c r="F783">
        <v>2</v>
      </c>
      <c r="G783">
        <v>250000</v>
      </c>
      <c r="H783">
        <v>332500</v>
      </c>
    </row>
    <row r="784" spans="1:8" x14ac:dyDescent="0.25">
      <c r="A784">
        <v>596</v>
      </c>
      <c r="B784" t="s">
        <v>61</v>
      </c>
      <c r="C784" t="s">
        <v>114</v>
      </c>
      <c r="D784" s="1">
        <v>45628.675324074073</v>
      </c>
      <c r="E784" t="s">
        <v>11</v>
      </c>
      <c r="F784">
        <v>2</v>
      </c>
      <c r="G784">
        <v>197369</v>
      </c>
      <c r="H784">
        <v>262501</v>
      </c>
    </row>
    <row r="785" spans="1:8" x14ac:dyDescent="0.25">
      <c r="A785">
        <v>596</v>
      </c>
      <c r="B785" t="s">
        <v>61</v>
      </c>
      <c r="C785" t="s">
        <v>114</v>
      </c>
      <c r="D785" s="1">
        <v>45628.658506944441</v>
      </c>
      <c r="E785" t="s">
        <v>37</v>
      </c>
      <c r="F785">
        <v>1</v>
      </c>
      <c r="G785">
        <v>250000</v>
      </c>
      <c r="H785">
        <v>250000</v>
      </c>
    </row>
    <row r="786" spans="1:8" x14ac:dyDescent="0.25">
      <c r="A786">
        <v>596</v>
      </c>
      <c r="B786" t="s">
        <v>61</v>
      </c>
      <c r="C786" t="s">
        <v>114</v>
      </c>
      <c r="D786" s="1">
        <v>45628.512696759259</v>
      </c>
      <c r="E786" t="s">
        <v>29</v>
      </c>
      <c r="F786">
        <v>1</v>
      </c>
      <c r="G786">
        <v>236250</v>
      </c>
      <c r="H786">
        <v>236250</v>
      </c>
    </row>
    <row r="787" spans="1:8" x14ac:dyDescent="0.25">
      <c r="A787">
        <v>596</v>
      </c>
      <c r="B787" t="s">
        <v>61</v>
      </c>
      <c r="C787" t="s">
        <v>114</v>
      </c>
      <c r="D787" s="1">
        <v>45627.826053240744</v>
      </c>
      <c r="E787" t="s">
        <v>37</v>
      </c>
      <c r="F787">
        <v>1</v>
      </c>
      <c r="G787">
        <v>225000</v>
      </c>
      <c r="H787">
        <v>225000</v>
      </c>
    </row>
    <row r="788" spans="1:8" x14ac:dyDescent="0.25">
      <c r="A788">
        <v>596</v>
      </c>
      <c r="B788" t="s">
        <v>61</v>
      </c>
      <c r="C788" t="s">
        <v>114</v>
      </c>
      <c r="D788" s="1">
        <v>45627.471192129633</v>
      </c>
      <c r="E788" t="s">
        <v>29</v>
      </c>
      <c r="F788">
        <v>1</v>
      </c>
      <c r="G788">
        <v>200000</v>
      </c>
      <c r="H788">
        <v>200000</v>
      </c>
    </row>
    <row r="789" spans="1:8" x14ac:dyDescent="0.25">
      <c r="A789">
        <v>627</v>
      </c>
      <c r="B789" t="s">
        <v>95</v>
      </c>
      <c r="C789" t="s">
        <v>115</v>
      </c>
      <c r="D789" s="1">
        <v>45628.851122685184</v>
      </c>
      <c r="E789" t="s">
        <v>16</v>
      </c>
      <c r="F789">
        <v>3</v>
      </c>
      <c r="G789">
        <v>5000000</v>
      </c>
      <c r="H789">
        <v>8300000</v>
      </c>
    </row>
    <row r="790" spans="1:8" x14ac:dyDescent="0.25">
      <c r="A790">
        <v>627</v>
      </c>
      <c r="B790" t="s">
        <v>95</v>
      </c>
      <c r="C790" t="s">
        <v>115</v>
      </c>
      <c r="D790" s="1">
        <v>45628.812048611115</v>
      </c>
      <c r="E790" t="s">
        <v>15</v>
      </c>
      <c r="F790">
        <v>3</v>
      </c>
      <c r="G790">
        <v>4500000</v>
      </c>
      <c r="H790">
        <v>7470000</v>
      </c>
    </row>
    <row r="791" spans="1:8" x14ac:dyDescent="0.25">
      <c r="A791">
        <v>627</v>
      </c>
      <c r="B791" t="s">
        <v>95</v>
      </c>
      <c r="C791" t="s">
        <v>115</v>
      </c>
      <c r="D791" s="1">
        <v>45628.602511574078</v>
      </c>
      <c r="E791" t="s">
        <v>16</v>
      </c>
      <c r="F791">
        <v>4</v>
      </c>
      <c r="G791">
        <v>3500000</v>
      </c>
      <c r="H791">
        <v>7000000</v>
      </c>
    </row>
    <row r="792" spans="1:8" x14ac:dyDescent="0.25">
      <c r="A792">
        <v>627</v>
      </c>
      <c r="B792" t="s">
        <v>95</v>
      </c>
      <c r="C792" t="s">
        <v>115</v>
      </c>
      <c r="D792" s="1">
        <v>45628.582488425927</v>
      </c>
      <c r="E792" t="s">
        <v>15</v>
      </c>
      <c r="F792">
        <v>3</v>
      </c>
      <c r="G792">
        <v>3600000</v>
      </c>
      <c r="H792">
        <v>5976000</v>
      </c>
    </row>
    <row r="793" spans="1:8" x14ac:dyDescent="0.25">
      <c r="A793">
        <v>627</v>
      </c>
      <c r="B793" t="s">
        <v>95</v>
      </c>
      <c r="C793" t="s">
        <v>115</v>
      </c>
      <c r="D793" s="1">
        <v>45628.341469907406</v>
      </c>
      <c r="E793" t="s">
        <v>16</v>
      </c>
      <c r="F793">
        <v>4</v>
      </c>
      <c r="G793">
        <v>2800000</v>
      </c>
      <c r="H793">
        <v>5600000</v>
      </c>
    </row>
    <row r="794" spans="1:8" x14ac:dyDescent="0.25">
      <c r="A794">
        <v>627</v>
      </c>
      <c r="B794" t="s">
        <v>95</v>
      </c>
      <c r="C794" t="s">
        <v>115</v>
      </c>
      <c r="D794" s="1">
        <v>45626.894837962966</v>
      </c>
      <c r="E794" t="s">
        <v>15</v>
      </c>
      <c r="F794">
        <v>3</v>
      </c>
      <c r="G794">
        <v>2700000</v>
      </c>
      <c r="H794">
        <v>4482000</v>
      </c>
    </row>
    <row r="795" spans="1:8" x14ac:dyDescent="0.25">
      <c r="A795">
        <v>631</v>
      </c>
      <c r="B795" t="s">
        <v>116</v>
      </c>
      <c r="C795" t="s">
        <v>117</v>
      </c>
      <c r="D795" s="1">
        <v>45630.800509259258</v>
      </c>
      <c r="E795" t="s">
        <v>11</v>
      </c>
      <c r="F795">
        <v>3</v>
      </c>
      <c r="G795">
        <v>2530121</v>
      </c>
      <c r="H795">
        <v>4200001</v>
      </c>
    </row>
    <row r="796" spans="1:8" x14ac:dyDescent="0.25">
      <c r="A796">
        <v>631</v>
      </c>
      <c r="B796" t="s">
        <v>116</v>
      </c>
      <c r="C796" t="s">
        <v>117</v>
      </c>
      <c r="D796" s="1">
        <v>45630.800497685188</v>
      </c>
      <c r="E796" t="s">
        <v>18</v>
      </c>
      <c r="F796">
        <v>3</v>
      </c>
      <c r="G796">
        <v>2409639</v>
      </c>
      <c r="H796">
        <v>4000001</v>
      </c>
    </row>
    <row r="797" spans="1:8" x14ac:dyDescent="0.25">
      <c r="A797">
        <v>631</v>
      </c>
      <c r="B797" t="s">
        <v>116</v>
      </c>
      <c r="C797" t="s">
        <v>117</v>
      </c>
      <c r="D797" s="1">
        <v>45630.437916666669</v>
      </c>
      <c r="E797" t="s">
        <v>11</v>
      </c>
      <c r="F797">
        <v>3</v>
      </c>
      <c r="G797">
        <v>1265061</v>
      </c>
      <c r="H797">
        <v>2100001</v>
      </c>
    </row>
    <row r="798" spans="1:8" x14ac:dyDescent="0.25">
      <c r="A798">
        <v>631</v>
      </c>
      <c r="B798" t="s">
        <v>116</v>
      </c>
      <c r="C798" t="s">
        <v>117</v>
      </c>
      <c r="D798" s="1">
        <v>45630.43787037037</v>
      </c>
      <c r="E798" t="s">
        <v>12</v>
      </c>
      <c r="F798">
        <v>4</v>
      </c>
      <c r="G798">
        <v>1000000</v>
      </c>
      <c r="H798">
        <v>2000000</v>
      </c>
    </row>
    <row r="799" spans="1:8" x14ac:dyDescent="0.25">
      <c r="A799">
        <v>631</v>
      </c>
      <c r="B799" t="s">
        <v>116</v>
      </c>
      <c r="C799" t="s">
        <v>117</v>
      </c>
      <c r="D799" s="1">
        <v>45630.43787037037</v>
      </c>
      <c r="E799" t="s">
        <v>11</v>
      </c>
      <c r="F799">
        <v>3</v>
      </c>
      <c r="G799">
        <v>1265061</v>
      </c>
      <c r="H799">
        <v>2100001</v>
      </c>
    </row>
    <row r="800" spans="1:8" x14ac:dyDescent="0.25">
      <c r="A800">
        <v>631</v>
      </c>
      <c r="B800" t="s">
        <v>116</v>
      </c>
      <c r="C800" t="s">
        <v>117</v>
      </c>
      <c r="D800" s="1">
        <v>45630.289861111109</v>
      </c>
      <c r="E800" t="s">
        <v>11</v>
      </c>
      <c r="F800">
        <v>3</v>
      </c>
      <c r="G800">
        <v>1050000</v>
      </c>
      <c r="H800">
        <v>1743000</v>
      </c>
    </row>
    <row r="801" spans="1:8" x14ac:dyDescent="0.25">
      <c r="A801">
        <v>631</v>
      </c>
      <c r="B801" t="s">
        <v>116</v>
      </c>
      <c r="C801" t="s">
        <v>117</v>
      </c>
      <c r="D801" s="1">
        <v>45628.905185185184</v>
      </c>
      <c r="E801" t="s">
        <v>15</v>
      </c>
      <c r="F801">
        <v>3</v>
      </c>
      <c r="G801">
        <v>1000000</v>
      </c>
      <c r="H801">
        <v>1660000</v>
      </c>
    </row>
    <row r="802" spans="1:8" x14ac:dyDescent="0.25">
      <c r="A802">
        <v>632</v>
      </c>
      <c r="B802" t="s">
        <v>33</v>
      </c>
      <c r="C802" t="s">
        <v>118</v>
      </c>
      <c r="D802" s="1">
        <v>45630.878854166665</v>
      </c>
      <c r="E802" t="s">
        <v>12</v>
      </c>
      <c r="F802">
        <v>1</v>
      </c>
      <c r="G802">
        <v>315000</v>
      </c>
      <c r="H802">
        <v>315000</v>
      </c>
    </row>
    <row r="803" spans="1:8" x14ac:dyDescent="0.25">
      <c r="A803">
        <v>632</v>
      </c>
      <c r="B803" t="s">
        <v>33</v>
      </c>
      <c r="C803" t="s">
        <v>118</v>
      </c>
      <c r="D803" s="1">
        <v>45628.955543981479</v>
      </c>
      <c r="E803" t="s">
        <v>15</v>
      </c>
      <c r="F803">
        <v>1</v>
      </c>
      <c r="G803">
        <v>300000</v>
      </c>
      <c r="H803">
        <v>300000</v>
      </c>
    </row>
    <row r="804" spans="1:8" x14ac:dyDescent="0.25">
      <c r="A804">
        <v>638</v>
      </c>
      <c r="B804" t="s">
        <v>31</v>
      </c>
      <c r="C804" t="s">
        <v>119</v>
      </c>
      <c r="D804" s="1">
        <v>45632.905289351853</v>
      </c>
      <c r="E804" t="s">
        <v>24</v>
      </c>
      <c r="F804">
        <v>1</v>
      </c>
      <c r="G804">
        <v>210000</v>
      </c>
      <c r="H804">
        <v>210000</v>
      </c>
    </row>
    <row r="805" spans="1:8" x14ac:dyDescent="0.25">
      <c r="A805">
        <v>638</v>
      </c>
      <c r="B805" t="s">
        <v>31</v>
      </c>
      <c r="C805" t="s">
        <v>119</v>
      </c>
      <c r="D805" s="1">
        <v>45632.900937500002</v>
      </c>
      <c r="E805" t="s">
        <v>10</v>
      </c>
      <c r="F805">
        <v>1</v>
      </c>
      <c r="G805">
        <v>200000</v>
      </c>
      <c r="H805">
        <v>200000</v>
      </c>
    </row>
    <row r="806" spans="1:8" x14ac:dyDescent="0.25">
      <c r="A806">
        <v>641</v>
      </c>
      <c r="B806" t="s">
        <v>103</v>
      </c>
      <c r="C806" t="s">
        <v>120</v>
      </c>
      <c r="D806" s="1">
        <v>45631.846886574072</v>
      </c>
      <c r="E806" t="s">
        <v>35</v>
      </c>
      <c r="F806">
        <v>2</v>
      </c>
      <c r="G806">
        <v>540000</v>
      </c>
      <c r="H806">
        <v>718200</v>
      </c>
    </row>
    <row r="807" spans="1:8" x14ac:dyDescent="0.25">
      <c r="A807">
        <v>641</v>
      </c>
      <c r="B807" t="s">
        <v>103</v>
      </c>
      <c r="C807" t="s">
        <v>120</v>
      </c>
      <c r="D807" s="1">
        <v>45631.783483796295</v>
      </c>
      <c r="E807" t="s">
        <v>15</v>
      </c>
      <c r="F807">
        <v>1</v>
      </c>
      <c r="G807">
        <v>540000</v>
      </c>
      <c r="H807">
        <v>540000</v>
      </c>
    </row>
    <row r="808" spans="1:8" x14ac:dyDescent="0.25">
      <c r="A808">
        <v>641</v>
      </c>
      <c r="B808" t="s">
        <v>103</v>
      </c>
      <c r="C808" t="s">
        <v>120</v>
      </c>
      <c r="D808" s="1">
        <v>45631.707928240743</v>
      </c>
      <c r="E808" t="s">
        <v>22</v>
      </c>
      <c r="F808">
        <v>1</v>
      </c>
      <c r="G808">
        <v>500000</v>
      </c>
      <c r="H808">
        <v>500000</v>
      </c>
    </row>
    <row r="809" spans="1:8" x14ac:dyDescent="0.25">
      <c r="A809">
        <v>641</v>
      </c>
      <c r="B809" t="s">
        <v>103</v>
      </c>
      <c r="C809" t="s">
        <v>120</v>
      </c>
      <c r="D809" s="1">
        <v>45631.595011574071</v>
      </c>
      <c r="E809" t="s">
        <v>23</v>
      </c>
      <c r="F809">
        <v>1</v>
      </c>
      <c r="G809">
        <v>472500</v>
      </c>
      <c r="H809">
        <v>472500</v>
      </c>
    </row>
    <row r="810" spans="1:8" x14ac:dyDescent="0.25">
      <c r="A810">
        <v>641</v>
      </c>
      <c r="B810" t="s">
        <v>103</v>
      </c>
      <c r="C810" t="s">
        <v>120</v>
      </c>
      <c r="D810" s="1">
        <v>45631.595000000001</v>
      </c>
      <c r="E810" t="s">
        <v>15</v>
      </c>
      <c r="F810">
        <v>1</v>
      </c>
      <c r="G810">
        <v>450000</v>
      </c>
      <c r="H810">
        <v>450000</v>
      </c>
    </row>
    <row r="811" spans="1:8" x14ac:dyDescent="0.25">
      <c r="A811">
        <v>641</v>
      </c>
      <c r="B811" t="s">
        <v>103</v>
      </c>
      <c r="C811" t="s">
        <v>120</v>
      </c>
      <c r="D811" s="1">
        <v>45631.594247685185</v>
      </c>
      <c r="E811" t="s">
        <v>23</v>
      </c>
      <c r="F811">
        <v>1</v>
      </c>
      <c r="G811">
        <v>236250</v>
      </c>
      <c r="H811">
        <v>236250</v>
      </c>
    </row>
    <row r="812" spans="1:8" x14ac:dyDescent="0.25">
      <c r="A812">
        <v>641</v>
      </c>
      <c r="B812" t="s">
        <v>103</v>
      </c>
      <c r="C812" t="s">
        <v>120</v>
      </c>
      <c r="D812" s="1">
        <v>45631.594247685185</v>
      </c>
      <c r="E812" t="s">
        <v>15</v>
      </c>
      <c r="F812">
        <v>1</v>
      </c>
      <c r="G812">
        <v>225000</v>
      </c>
      <c r="H812">
        <v>225000</v>
      </c>
    </row>
    <row r="813" spans="1:8" x14ac:dyDescent="0.25">
      <c r="A813">
        <v>641</v>
      </c>
      <c r="B813" t="s">
        <v>103</v>
      </c>
      <c r="C813" t="s">
        <v>120</v>
      </c>
      <c r="D813" s="1">
        <v>45631.35832175926</v>
      </c>
      <c r="E813" t="s">
        <v>23</v>
      </c>
      <c r="F813">
        <v>1</v>
      </c>
      <c r="G813">
        <v>210000</v>
      </c>
      <c r="H813">
        <v>210000</v>
      </c>
    </row>
    <row r="814" spans="1:8" x14ac:dyDescent="0.25">
      <c r="A814">
        <v>641</v>
      </c>
      <c r="B814" t="s">
        <v>103</v>
      </c>
      <c r="C814" t="s">
        <v>120</v>
      </c>
      <c r="D814" s="1">
        <v>45630.855694444443</v>
      </c>
      <c r="E814" t="s">
        <v>15</v>
      </c>
      <c r="F814">
        <v>1</v>
      </c>
      <c r="G814">
        <v>200000</v>
      </c>
      <c r="H814">
        <v>200000</v>
      </c>
    </row>
    <row r="815" spans="1:8" x14ac:dyDescent="0.25">
      <c r="A815">
        <v>642</v>
      </c>
      <c r="B815" t="s">
        <v>70</v>
      </c>
      <c r="C815" t="s">
        <v>121</v>
      </c>
      <c r="D815" s="1">
        <v>45630.886666666665</v>
      </c>
      <c r="E815" t="s">
        <v>21</v>
      </c>
      <c r="F815">
        <v>3</v>
      </c>
      <c r="G815">
        <v>333333</v>
      </c>
      <c r="H815">
        <v>553333</v>
      </c>
    </row>
    <row r="816" spans="1:8" x14ac:dyDescent="0.25">
      <c r="A816">
        <v>642</v>
      </c>
      <c r="B816" t="s">
        <v>70</v>
      </c>
      <c r="C816" t="s">
        <v>121</v>
      </c>
      <c r="D816" s="1">
        <v>45630.392060185186</v>
      </c>
      <c r="E816" t="s">
        <v>78</v>
      </c>
      <c r="F816">
        <v>2</v>
      </c>
      <c r="G816">
        <v>250000</v>
      </c>
      <c r="H816">
        <v>332500</v>
      </c>
    </row>
    <row r="817" spans="1:8" x14ac:dyDescent="0.25">
      <c r="A817">
        <v>643</v>
      </c>
      <c r="B817" t="s">
        <v>76</v>
      </c>
      <c r="C817" t="s">
        <v>122</v>
      </c>
      <c r="D817" s="1">
        <v>45632.8434375</v>
      </c>
      <c r="E817" t="s">
        <v>29</v>
      </c>
      <c r="F817">
        <v>3</v>
      </c>
      <c r="G817">
        <v>431550</v>
      </c>
      <c r="H817">
        <v>716373</v>
      </c>
    </row>
    <row r="818" spans="1:8" x14ac:dyDescent="0.25">
      <c r="A818">
        <v>643</v>
      </c>
      <c r="B818" t="s">
        <v>76</v>
      </c>
      <c r="C818" t="s">
        <v>122</v>
      </c>
      <c r="D818" s="1">
        <v>45632.842986111114</v>
      </c>
      <c r="E818" t="s">
        <v>52</v>
      </c>
      <c r="F818">
        <v>3</v>
      </c>
      <c r="G818">
        <v>411000</v>
      </c>
      <c r="H818">
        <v>682260</v>
      </c>
    </row>
    <row r="819" spans="1:8" x14ac:dyDescent="0.25">
      <c r="A819">
        <v>643</v>
      </c>
      <c r="B819" t="s">
        <v>76</v>
      </c>
      <c r="C819" t="s">
        <v>122</v>
      </c>
      <c r="D819" s="1">
        <v>45632.841550925928</v>
      </c>
      <c r="E819" t="s">
        <v>29</v>
      </c>
      <c r="F819">
        <v>3</v>
      </c>
      <c r="G819">
        <v>390600</v>
      </c>
      <c r="H819">
        <v>648396</v>
      </c>
    </row>
    <row r="820" spans="1:8" x14ac:dyDescent="0.25">
      <c r="A820">
        <v>643</v>
      </c>
      <c r="B820" t="s">
        <v>76</v>
      </c>
      <c r="C820" t="s">
        <v>122</v>
      </c>
      <c r="D820" s="1">
        <v>45632.840555555558</v>
      </c>
      <c r="E820" t="s">
        <v>52</v>
      </c>
      <c r="F820">
        <v>3</v>
      </c>
      <c r="G820">
        <v>372000</v>
      </c>
      <c r="H820">
        <v>617520</v>
      </c>
    </row>
    <row r="821" spans="1:8" x14ac:dyDescent="0.25">
      <c r="A821">
        <v>643</v>
      </c>
      <c r="B821" t="s">
        <v>76</v>
      </c>
      <c r="C821" t="s">
        <v>122</v>
      </c>
      <c r="D821" s="1">
        <v>45632.839699074073</v>
      </c>
      <c r="E821" t="s">
        <v>29</v>
      </c>
      <c r="F821">
        <v>2</v>
      </c>
      <c r="G821">
        <v>441650</v>
      </c>
      <c r="H821">
        <v>587395</v>
      </c>
    </row>
    <row r="822" spans="1:8" x14ac:dyDescent="0.25">
      <c r="A822">
        <v>643</v>
      </c>
      <c r="B822" t="s">
        <v>76</v>
      </c>
      <c r="C822" t="s">
        <v>122</v>
      </c>
      <c r="D822" s="1">
        <v>45632.839131944442</v>
      </c>
      <c r="E822" t="s">
        <v>52</v>
      </c>
      <c r="F822">
        <v>3</v>
      </c>
      <c r="G822">
        <v>337000</v>
      </c>
      <c r="H822">
        <v>559420</v>
      </c>
    </row>
    <row r="823" spans="1:8" x14ac:dyDescent="0.25">
      <c r="A823">
        <v>643</v>
      </c>
      <c r="B823" t="s">
        <v>76</v>
      </c>
      <c r="C823" t="s">
        <v>122</v>
      </c>
      <c r="D823" s="1">
        <v>45632.837766203702</v>
      </c>
      <c r="E823" t="s">
        <v>29</v>
      </c>
      <c r="F823">
        <v>2</v>
      </c>
      <c r="G823">
        <v>400050</v>
      </c>
      <c r="H823">
        <v>532067</v>
      </c>
    </row>
    <row r="824" spans="1:8" x14ac:dyDescent="0.25">
      <c r="A824">
        <v>643</v>
      </c>
      <c r="B824" t="s">
        <v>76</v>
      </c>
      <c r="C824" t="s">
        <v>122</v>
      </c>
      <c r="D824" s="1">
        <v>45632.837071759262</v>
      </c>
      <c r="E824" t="s">
        <v>52</v>
      </c>
      <c r="F824">
        <v>2</v>
      </c>
      <c r="G824">
        <v>381000</v>
      </c>
      <c r="H824">
        <v>506730</v>
      </c>
    </row>
    <row r="825" spans="1:8" x14ac:dyDescent="0.25">
      <c r="A825">
        <v>643</v>
      </c>
      <c r="B825" t="s">
        <v>76</v>
      </c>
      <c r="C825" t="s">
        <v>122</v>
      </c>
      <c r="D825" s="1">
        <v>45632.834224537037</v>
      </c>
      <c r="E825" t="s">
        <v>29</v>
      </c>
      <c r="F825">
        <v>2</v>
      </c>
      <c r="G825">
        <v>362250</v>
      </c>
      <c r="H825">
        <v>481793</v>
      </c>
    </row>
    <row r="826" spans="1:8" x14ac:dyDescent="0.25">
      <c r="A826">
        <v>643</v>
      </c>
      <c r="B826" t="s">
        <v>76</v>
      </c>
      <c r="C826" t="s">
        <v>122</v>
      </c>
      <c r="D826" s="1">
        <v>45632.833877314813</v>
      </c>
      <c r="E826" t="s">
        <v>22</v>
      </c>
      <c r="F826">
        <v>2</v>
      </c>
      <c r="G826">
        <v>345000</v>
      </c>
      <c r="H826">
        <v>458850</v>
      </c>
    </row>
    <row r="827" spans="1:8" x14ac:dyDescent="0.25">
      <c r="A827">
        <v>643</v>
      </c>
      <c r="B827" t="s">
        <v>76</v>
      </c>
      <c r="C827" t="s">
        <v>122</v>
      </c>
      <c r="D827" s="1">
        <v>45632.833506944444</v>
      </c>
      <c r="E827" t="s">
        <v>52</v>
      </c>
      <c r="F827">
        <v>2</v>
      </c>
      <c r="G827">
        <v>326000</v>
      </c>
      <c r="H827">
        <v>433580</v>
      </c>
    </row>
    <row r="828" spans="1:8" x14ac:dyDescent="0.25">
      <c r="A828">
        <v>643</v>
      </c>
      <c r="B828" t="s">
        <v>76</v>
      </c>
      <c r="C828" t="s">
        <v>122</v>
      </c>
      <c r="D828" s="1">
        <v>45632.832881944443</v>
      </c>
      <c r="E828" t="s">
        <v>22</v>
      </c>
      <c r="F828">
        <v>2</v>
      </c>
      <c r="G828">
        <v>310000</v>
      </c>
      <c r="H828">
        <v>412300</v>
      </c>
    </row>
    <row r="829" spans="1:8" x14ac:dyDescent="0.25">
      <c r="A829">
        <v>643</v>
      </c>
      <c r="B829" t="s">
        <v>76</v>
      </c>
      <c r="C829" t="s">
        <v>122</v>
      </c>
      <c r="D829" s="1">
        <v>45632.832407407404</v>
      </c>
      <c r="E829" t="s">
        <v>29</v>
      </c>
      <c r="F829">
        <v>2</v>
      </c>
      <c r="G829">
        <v>294000</v>
      </c>
      <c r="H829">
        <v>391020</v>
      </c>
    </row>
    <row r="830" spans="1:8" x14ac:dyDescent="0.25">
      <c r="A830">
        <v>643</v>
      </c>
      <c r="B830" t="s">
        <v>76</v>
      </c>
      <c r="C830" t="s">
        <v>122</v>
      </c>
      <c r="D830" s="1">
        <v>45632.831435185188</v>
      </c>
      <c r="E830" t="s">
        <v>22</v>
      </c>
      <c r="F830">
        <v>2</v>
      </c>
      <c r="G830">
        <v>280000</v>
      </c>
      <c r="H830">
        <v>372400</v>
      </c>
    </row>
    <row r="831" spans="1:8" x14ac:dyDescent="0.25">
      <c r="A831">
        <v>643</v>
      </c>
      <c r="B831" t="s">
        <v>76</v>
      </c>
      <c r="C831" t="s">
        <v>122</v>
      </c>
      <c r="D831" s="1">
        <v>45632.826805555553</v>
      </c>
      <c r="E831" t="s">
        <v>52</v>
      </c>
      <c r="F831">
        <v>2</v>
      </c>
      <c r="G831">
        <v>263000</v>
      </c>
      <c r="H831">
        <v>349790</v>
      </c>
    </row>
    <row r="832" spans="1:8" x14ac:dyDescent="0.25">
      <c r="A832">
        <v>643</v>
      </c>
      <c r="B832" t="s">
        <v>76</v>
      </c>
      <c r="C832" t="s">
        <v>122</v>
      </c>
      <c r="D832" s="1">
        <v>45632.79277777778</v>
      </c>
      <c r="E832" t="s">
        <v>22</v>
      </c>
      <c r="F832">
        <v>2</v>
      </c>
      <c r="G832">
        <v>250000</v>
      </c>
      <c r="H832">
        <v>332500</v>
      </c>
    </row>
    <row r="833" spans="1:8" x14ac:dyDescent="0.25">
      <c r="A833">
        <v>643</v>
      </c>
      <c r="B833" t="s">
        <v>76</v>
      </c>
      <c r="C833" t="s">
        <v>122</v>
      </c>
      <c r="D833" s="1">
        <v>45630.849803240744</v>
      </c>
      <c r="E833" t="s">
        <v>24</v>
      </c>
      <c r="F833">
        <v>1</v>
      </c>
      <c r="G833">
        <v>200000</v>
      </c>
      <c r="H833">
        <v>200000</v>
      </c>
    </row>
    <row r="834" spans="1:8" x14ac:dyDescent="0.25">
      <c r="A834">
        <v>644</v>
      </c>
      <c r="B834" t="s">
        <v>36</v>
      </c>
      <c r="C834" t="s">
        <v>123</v>
      </c>
      <c r="D834" s="1">
        <v>45631.844178240739</v>
      </c>
      <c r="E834" t="s">
        <v>35</v>
      </c>
      <c r="F834">
        <v>3</v>
      </c>
      <c r="G834">
        <v>1600001</v>
      </c>
      <c r="H834">
        <v>2656002</v>
      </c>
    </row>
    <row r="835" spans="1:8" x14ac:dyDescent="0.25">
      <c r="A835">
        <v>644</v>
      </c>
      <c r="B835" t="s">
        <v>36</v>
      </c>
      <c r="C835" t="s">
        <v>123</v>
      </c>
      <c r="D835" s="1">
        <v>45631.844166666669</v>
      </c>
      <c r="E835" t="s">
        <v>17</v>
      </c>
      <c r="F835">
        <v>3</v>
      </c>
      <c r="G835">
        <v>1504915</v>
      </c>
      <c r="H835">
        <v>2498159</v>
      </c>
    </row>
    <row r="836" spans="1:8" x14ac:dyDescent="0.25">
      <c r="A836">
        <v>644</v>
      </c>
      <c r="B836" t="s">
        <v>36</v>
      </c>
      <c r="C836" t="s">
        <v>123</v>
      </c>
      <c r="D836" s="1">
        <v>45631.842094907406</v>
      </c>
      <c r="E836" t="s">
        <v>35</v>
      </c>
      <c r="F836">
        <v>3</v>
      </c>
      <c r="G836">
        <v>1433252</v>
      </c>
      <c r="H836">
        <v>2379198</v>
      </c>
    </row>
    <row r="837" spans="1:8" x14ac:dyDescent="0.25">
      <c r="A837">
        <v>644</v>
      </c>
      <c r="B837" t="s">
        <v>36</v>
      </c>
      <c r="C837" t="s">
        <v>123</v>
      </c>
      <c r="D837" s="1">
        <v>45631.841562499998</v>
      </c>
      <c r="E837" t="s">
        <v>17</v>
      </c>
      <c r="F837">
        <v>3</v>
      </c>
      <c r="G837">
        <v>1365001</v>
      </c>
      <c r="H837">
        <v>2265902</v>
      </c>
    </row>
    <row r="838" spans="1:8" x14ac:dyDescent="0.25">
      <c r="A838">
        <v>644</v>
      </c>
      <c r="B838" t="s">
        <v>36</v>
      </c>
      <c r="C838" t="s">
        <v>123</v>
      </c>
      <c r="D838" s="1">
        <v>45631.841539351852</v>
      </c>
      <c r="E838" t="s">
        <v>17</v>
      </c>
      <c r="F838">
        <v>3</v>
      </c>
      <c r="G838">
        <v>1365001</v>
      </c>
      <c r="H838">
        <v>2265902</v>
      </c>
    </row>
    <row r="839" spans="1:8" x14ac:dyDescent="0.25">
      <c r="A839">
        <v>644</v>
      </c>
      <c r="B839" t="s">
        <v>36</v>
      </c>
      <c r="C839" t="s">
        <v>123</v>
      </c>
      <c r="D839" s="1">
        <v>45631.841539351852</v>
      </c>
      <c r="E839" t="s">
        <v>35</v>
      </c>
      <c r="F839">
        <v>3</v>
      </c>
      <c r="G839">
        <v>1300000</v>
      </c>
      <c r="H839">
        <v>2158000</v>
      </c>
    </row>
    <row r="840" spans="1:8" x14ac:dyDescent="0.25">
      <c r="A840">
        <v>644</v>
      </c>
      <c r="B840" t="s">
        <v>36</v>
      </c>
      <c r="C840" t="s">
        <v>123</v>
      </c>
      <c r="D840" s="1">
        <v>45631.841527777775</v>
      </c>
      <c r="E840" t="s">
        <v>17</v>
      </c>
      <c r="F840">
        <v>3</v>
      </c>
      <c r="G840">
        <v>1157629</v>
      </c>
      <c r="H840">
        <v>1921664</v>
      </c>
    </row>
    <row r="841" spans="1:8" x14ac:dyDescent="0.25">
      <c r="A841">
        <v>644</v>
      </c>
      <c r="B841" t="s">
        <v>36</v>
      </c>
      <c r="C841" t="s">
        <v>123</v>
      </c>
      <c r="D841" s="1">
        <v>45631.840532407405</v>
      </c>
      <c r="E841" t="s">
        <v>35</v>
      </c>
      <c r="F841">
        <v>3</v>
      </c>
      <c r="G841">
        <v>1102503</v>
      </c>
      <c r="H841">
        <v>1830155</v>
      </c>
    </row>
    <row r="842" spans="1:8" x14ac:dyDescent="0.25">
      <c r="A842">
        <v>644</v>
      </c>
      <c r="B842" t="s">
        <v>36</v>
      </c>
      <c r="C842" t="s">
        <v>123</v>
      </c>
      <c r="D842" s="1">
        <v>45631.839490740742</v>
      </c>
      <c r="E842" t="s">
        <v>17</v>
      </c>
      <c r="F842">
        <v>3</v>
      </c>
      <c r="G842">
        <v>1050002</v>
      </c>
      <c r="H842">
        <v>1743003</v>
      </c>
    </row>
    <row r="843" spans="1:8" x14ac:dyDescent="0.25">
      <c r="A843">
        <v>644</v>
      </c>
      <c r="B843" t="s">
        <v>36</v>
      </c>
      <c r="C843" t="s">
        <v>123</v>
      </c>
      <c r="D843" s="1">
        <v>45631.839456018519</v>
      </c>
      <c r="E843" t="s">
        <v>17</v>
      </c>
      <c r="F843">
        <v>3</v>
      </c>
      <c r="G843">
        <v>1050002</v>
      </c>
      <c r="H843">
        <v>1743003</v>
      </c>
    </row>
    <row r="844" spans="1:8" x14ac:dyDescent="0.25">
      <c r="A844">
        <v>644</v>
      </c>
      <c r="B844" t="s">
        <v>36</v>
      </c>
      <c r="C844" t="s">
        <v>123</v>
      </c>
      <c r="D844" s="1">
        <v>45631.839456018519</v>
      </c>
      <c r="E844" t="s">
        <v>35</v>
      </c>
      <c r="F844">
        <v>3</v>
      </c>
      <c r="G844">
        <v>1000001</v>
      </c>
      <c r="H844">
        <v>1660002</v>
      </c>
    </row>
    <row r="845" spans="1:8" x14ac:dyDescent="0.25">
      <c r="A845">
        <v>644</v>
      </c>
      <c r="B845" t="s">
        <v>36</v>
      </c>
      <c r="C845" t="s">
        <v>123</v>
      </c>
      <c r="D845" s="1">
        <v>45631.839444444442</v>
      </c>
      <c r="E845" t="s">
        <v>17</v>
      </c>
      <c r="F845">
        <v>3</v>
      </c>
      <c r="G845">
        <v>639753</v>
      </c>
      <c r="H845">
        <v>1061990</v>
      </c>
    </row>
    <row r="846" spans="1:8" x14ac:dyDescent="0.25">
      <c r="A846">
        <v>644</v>
      </c>
      <c r="B846" t="s">
        <v>36</v>
      </c>
      <c r="C846" t="s">
        <v>123</v>
      </c>
      <c r="D846" s="1">
        <v>45631.819305555553</v>
      </c>
      <c r="E846" t="s">
        <v>35</v>
      </c>
      <c r="F846">
        <v>3</v>
      </c>
      <c r="G846">
        <v>609288</v>
      </c>
      <c r="H846">
        <v>1011418</v>
      </c>
    </row>
    <row r="847" spans="1:8" x14ac:dyDescent="0.25">
      <c r="A847">
        <v>644</v>
      </c>
      <c r="B847" t="s">
        <v>36</v>
      </c>
      <c r="C847" t="s">
        <v>123</v>
      </c>
      <c r="D847" s="1">
        <v>45631.817083333335</v>
      </c>
      <c r="E847" t="s">
        <v>18</v>
      </c>
      <c r="F847">
        <v>2</v>
      </c>
      <c r="G847">
        <v>724252</v>
      </c>
      <c r="H847">
        <v>963255</v>
      </c>
    </row>
    <row r="848" spans="1:8" x14ac:dyDescent="0.25">
      <c r="A848">
        <v>644</v>
      </c>
      <c r="B848" t="s">
        <v>36</v>
      </c>
      <c r="C848" t="s">
        <v>123</v>
      </c>
      <c r="D848" s="1">
        <v>45631.817071759258</v>
      </c>
      <c r="E848" t="s">
        <v>35</v>
      </c>
      <c r="F848">
        <v>3</v>
      </c>
      <c r="G848">
        <v>552642</v>
      </c>
      <c r="H848">
        <v>917386</v>
      </c>
    </row>
    <row r="849" spans="1:8" x14ac:dyDescent="0.25">
      <c r="A849">
        <v>644</v>
      </c>
      <c r="B849" t="s">
        <v>36</v>
      </c>
      <c r="C849" t="s">
        <v>123</v>
      </c>
      <c r="D849" s="1">
        <v>45631.783784722225</v>
      </c>
      <c r="E849" t="s">
        <v>18</v>
      </c>
      <c r="F849">
        <v>2</v>
      </c>
      <c r="G849">
        <v>552632</v>
      </c>
      <c r="H849">
        <v>735001</v>
      </c>
    </row>
    <row r="850" spans="1:8" x14ac:dyDescent="0.25">
      <c r="A850">
        <v>644</v>
      </c>
      <c r="B850" t="s">
        <v>36</v>
      </c>
      <c r="C850" t="s">
        <v>123</v>
      </c>
      <c r="D850" s="1">
        <v>45631.342499999999</v>
      </c>
      <c r="E850" t="s">
        <v>22</v>
      </c>
      <c r="F850">
        <v>1</v>
      </c>
      <c r="G850">
        <v>700000</v>
      </c>
      <c r="H850">
        <v>700000</v>
      </c>
    </row>
    <row r="851" spans="1:8" x14ac:dyDescent="0.25">
      <c r="A851">
        <v>644</v>
      </c>
      <c r="B851" t="s">
        <v>36</v>
      </c>
      <c r="C851" t="s">
        <v>123</v>
      </c>
      <c r="D851" s="1">
        <v>45631.097129629627</v>
      </c>
      <c r="E851" t="s">
        <v>17</v>
      </c>
      <c r="F851">
        <v>3</v>
      </c>
      <c r="G851">
        <v>400000</v>
      </c>
      <c r="H851">
        <v>664000</v>
      </c>
    </row>
    <row r="852" spans="1:8" x14ac:dyDescent="0.25">
      <c r="A852">
        <v>644</v>
      </c>
      <c r="B852" t="s">
        <v>36</v>
      </c>
      <c r="C852" t="s">
        <v>123</v>
      </c>
      <c r="D852" s="1">
        <v>45629.843090277776</v>
      </c>
      <c r="E852" t="s">
        <v>24</v>
      </c>
      <c r="F852">
        <v>1</v>
      </c>
      <c r="G852">
        <v>200000</v>
      </c>
      <c r="H852">
        <v>200000</v>
      </c>
    </row>
    <row r="853" spans="1:8" x14ac:dyDescent="0.25">
      <c r="A853">
        <v>649</v>
      </c>
      <c r="B853" t="s">
        <v>40</v>
      </c>
      <c r="C853" t="s">
        <v>124</v>
      </c>
      <c r="D853" s="1">
        <v>45629.902638888889</v>
      </c>
      <c r="E853" t="s">
        <v>17</v>
      </c>
      <c r="F853">
        <v>5</v>
      </c>
      <c r="G853">
        <v>2650667</v>
      </c>
      <c r="H853">
        <v>5964001</v>
      </c>
    </row>
    <row r="854" spans="1:8" x14ac:dyDescent="0.25">
      <c r="A854">
        <v>649</v>
      </c>
      <c r="B854" t="s">
        <v>40</v>
      </c>
      <c r="C854" t="s">
        <v>124</v>
      </c>
      <c r="D854" s="1">
        <v>45629.836145833331</v>
      </c>
      <c r="E854" t="s">
        <v>15</v>
      </c>
      <c r="F854">
        <v>4</v>
      </c>
      <c r="G854">
        <v>2840000</v>
      </c>
      <c r="H854">
        <v>5680000</v>
      </c>
    </row>
    <row r="855" spans="1:8" x14ac:dyDescent="0.25">
      <c r="A855">
        <v>649</v>
      </c>
      <c r="B855" t="s">
        <v>40</v>
      </c>
      <c r="C855" t="s">
        <v>124</v>
      </c>
      <c r="D855" s="1">
        <v>45629.834062499998</v>
      </c>
      <c r="E855" t="s">
        <v>17</v>
      </c>
      <c r="F855">
        <v>4</v>
      </c>
      <c r="G855">
        <v>1310400</v>
      </c>
      <c r="H855">
        <v>2620800</v>
      </c>
    </row>
    <row r="856" spans="1:8" x14ac:dyDescent="0.25">
      <c r="A856">
        <v>649</v>
      </c>
      <c r="B856" t="s">
        <v>40</v>
      </c>
      <c r="C856" t="s">
        <v>124</v>
      </c>
      <c r="D856" s="1">
        <v>45629.829293981478</v>
      </c>
      <c r="E856" t="s">
        <v>15</v>
      </c>
      <c r="F856">
        <v>4</v>
      </c>
      <c r="G856">
        <v>1248000</v>
      </c>
      <c r="H856">
        <v>2496000</v>
      </c>
    </row>
    <row r="857" spans="1:8" x14ac:dyDescent="0.25">
      <c r="A857">
        <v>649</v>
      </c>
      <c r="B857" t="s">
        <v>40</v>
      </c>
      <c r="C857" t="s">
        <v>124</v>
      </c>
      <c r="D857" s="1">
        <v>45629.814560185187</v>
      </c>
      <c r="E857" t="s">
        <v>16</v>
      </c>
      <c r="F857">
        <v>4</v>
      </c>
      <c r="G857">
        <v>1160000</v>
      </c>
      <c r="H857">
        <v>2320000</v>
      </c>
    </row>
    <row r="858" spans="1:8" x14ac:dyDescent="0.25">
      <c r="A858">
        <v>649</v>
      </c>
      <c r="B858" t="s">
        <v>40</v>
      </c>
      <c r="C858" t="s">
        <v>124</v>
      </c>
      <c r="D858" s="1">
        <v>45629.658206018517</v>
      </c>
      <c r="E858" t="s">
        <v>15</v>
      </c>
      <c r="F858">
        <v>3</v>
      </c>
      <c r="G858">
        <v>1160000</v>
      </c>
      <c r="H858">
        <v>1925600</v>
      </c>
    </row>
    <row r="859" spans="1:8" x14ac:dyDescent="0.25">
      <c r="A859">
        <v>649</v>
      </c>
      <c r="B859" t="s">
        <v>40</v>
      </c>
      <c r="C859" t="s">
        <v>124</v>
      </c>
      <c r="D859" s="1">
        <v>45629.602337962962</v>
      </c>
      <c r="E859" t="s">
        <v>22</v>
      </c>
      <c r="F859">
        <v>2</v>
      </c>
      <c r="G859">
        <v>1040000</v>
      </c>
      <c r="H859">
        <v>1383200</v>
      </c>
    </row>
    <row r="860" spans="1:8" x14ac:dyDescent="0.25">
      <c r="A860">
        <v>649</v>
      </c>
      <c r="B860" t="s">
        <v>40</v>
      </c>
      <c r="C860" t="s">
        <v>124</v>
      </c>
      <c r="D860" s="1">
        <v>45628.813425925924</v>
      </c>
      <c r="E860" t="s">
        <v>15</v>
      </c>
      <c r="F860">
        <v>3</v>
      </c>
      <c r="G860">
        <v>790000</v>
      </c>
      <c r="H860">
        <v>1311400</v>
      </c>
    </row>
    <row r="861" spans="1:8" x14ac:dyDescent="0.25">
      <c r="A861">
        <v>649</v>
      </c>
      <c r="B861" t="s">
        <v>40</v>
      </c>
      <c r="C861" t="s">
        <v>124</v>
      </c>
      <c r="D861" s="1">
        <v>45628.779340277775</v>
      </c>
      <c r="E861" t="s">
        <v>16</v>
      </c>
      <c r="F861">
        <v>3</v>
      </c>
      <c r="G861">
        <v>750000</v>
      </c>
      <c r="H861">
        <v>1245000</v>
      </c>
    </row>
    <row r="862" spans="1:8" x14ac:dyDescent="0.25">
      <c r="A862">
        <v>649</v>
      </c>
      <c r="B862" t="s">
        <v>40</v>
      </c>
      <c r="C862" t="s">
        <v>124</v>
      </c>
      <c r="D862" s="1">
        <v>45628.583368055559</v>
      </c>
      <c r="E862" t="s">
        <v>15</v>
      </c>
      <c r="F862">
        <v>2</v>
      </c>
      <c r="G862">
        <v>720000</v>
      </c>
      <c r="H862">
        <v>957600</v>
      </c>
    </row>
    <row r="863" spans="1:8" x14ac:dyDescent="0.25">
      <c r="A863">
        <v>649</v>
      </c>
      <c r="B863" t="s">
        <v>40</v>
      </c>
      <c r="C863" t="s">
        <v>124</v>
      </c>
      <c r="D863" s="1">
        <v>45628.343356481484</v>
      </c>
      <c r="E863" t="s">
        <v>16</v>
      </c>
      <c r="F863">
        <v>2</v>
      </c>
      <c r="G863">
        <v>600000</v>
      </c>
      <c r="H863">
        <v>798000</v>
      </c>
    </row>
    <row r="864" spans="1:8" x14ac:dyDescent="0.25">
      <c r="A864">
        <v>649</v>
      </c>
      <c r="B864" t="s">
        <v>40</v>
      </c>
      <c r="C864" t="s">
        <v>124</v>
      </c>
      <c r="D864" s="1">
        <v>45627.933888888889</v>
      </c>
      <c r="E864" t="s">
        <v>15</v>
      </c>
      <c r="F864">
        <v>2</v>
      </c>
      <c r="G864">
        <v>410000</v>
      </c>
      <c r="H864">
        <v>545300</v>
      </c>
    </row>
    <row r="865" spans="1:8" x14ac:dyDescent="0.25">
      <c r="A865">
        <v>155</v>
      </c>
      <c r="C865" t="s">
        <v>125</v>
      </c>
      <c r="D865" s="1">
        <v>45633.87327546296</v>
      </c>
      <c r="E865" t="s">
        <v>52</v>
      </c>
      <c r="F865">
        <v>3</v>
      </c>
      <c r="G865">
        <v>694333</v>
      </c>
      <c r="H865">
        <v>1152593</v>
      </c>
    </row>
    <row r="866" spans="1:8" x14ac:dyDescent="0.25">
      <c r="A866">
        <v>155</v>
      </c>
      <c r="C866" t="s">
        <v>125</v>
      </c>
      <c r="D866" s="1">
        <v>45633.87090277778</v>
      </c>
      <c r="E866" t="s">
        <v>22</v>
      </c>
      <c r="F866">
        <v>2</v>
      </c>
      <c r="G866">
        <v>825000</v>
      </c>
      <c r="H866">
        <v>1097250</v>
      </c>
    </row>
    <row r="867" spans="1:8" x14ac:dyDescent="0.25">
      <c r="A867">
        <v>155</v>
      </c>
      <c r="C867" t="s">
        <v>125</v>
      </c>
      <c r="D867" s="1">
        <v>45633.870266203703</v>
      </c>
      <c r="E867" t="s">
        <v>52</v>
      </c>
      <c r="F867">
        <v>3</v>
      </c>
      <c r="G867">
        <v>626750</v>
      </c>
      <c r="H867">
        <v>1040405</v>
      </c>
    </row>
    <row r="868" spans="1:8" x14ac:dyDescent="0.25">
      <c r="A868">
        <v>155</v>
      </c>
      <c r="C868" t="s">
        <v>125</v>
      </c>
      <c r="D868" s="1">
        <v>45633.867534722223</v>
      </c>
      <c r="E868" t="s">
        <v>22</v>
      </c>
      <c r="F868">
        <v>2</v>
      </c>
      <c r="G868">
        <v>745000</v>
      </c>
      <c r="H868">
        <v>990850</v>
      </c>
    </row>
    <row r="869" spans="1:8" x14ac:dyDescent="0.25">
      <c r="A869">
        <v>155</v>
      </c>
      <c r="C869" t="s">
        <v>125</v>
      </c>
      <c r="D869" s="1">
        <v>45633.866712962961</v>
      </c>
      <c r="E869" t="s">
        <v>52</v>
      </c>
      <c r="F869">
        <v>3</v>
      </c>
      <c r="G869">
        <v>567890</v>
      </c>
      <c r="H869">
        <v>942697</v>
      </c>
    </row>
    <row r="870" spans="1:8" x14ac:dyDescent="0.25">
      <c r="A870">
        <v>155</v>
      </c>
      <c r="C870" t="s">
        <v>125</v>
      </c>
      <c r="D870" s="1">
        <v>45633.865300925929</v>
      </c>
      <c r="E870" t="s">
        <v>22</v>
      </c>
      <c r="F870">
        <v>2</v>
      </c>
      <c r="G870">
        <v>675000</v>
      </c>
      <c r="H870">
        <v>897750</v>
      </c>
    </row>
    <row r="871" spans="1:8" x14ac:dyDescent="0.25">
      <c r="A871">
        <v>155</v>
      </c>
      <c r="C871" t="s">
        <v>125</v>
      </c>
      <c r="D871" s="1">
        <v>45633.864710648151</v>
      </c>
      <c r="E871" t="s">
        <v>52</v>
      </c>
      <c r="F871">
        <v>2</v>
      </c>
      <c r="G871">
        <v>631000</v>
      </c>
      <c r="H871">
        <v>839230</v>
      </c>
    </row>
    <row r="872" spans="1:8" x14ac:dyDescent="0.25">
      <c r="A872">
        <v>155</v>
      </c>
      <c r="C872" t="s">
        <v>125</v>
      </c>
      <c r="D872" s="1">
        <v>45633.863993055558</v>
      </c>
      <c r="E872" t="s">
        <v>22</v>
      </c>
      <c r="F872">
        <v>2</v>
      </c>
      <c r="G872">
        <v>600000</v>
      </c>
      <c r="H872">
        <v>798000</v>
      </c>
    </row>
    <row r="873" spans="1:8" x14ac:dyDescent="0.25">
      <c r="A873">
        <v>155</v>
      </c>
      <c r="C873" t="s">
        <v>125</v>
      </c>
      <c r="D873" s="1">
        <v>45633.863344907404</v>
      </c>
      <c r="E873" t="s">
        <v>52</v>
      </c>
      <c r="F873">
        <v>3</v>
      </c>
      <c r="G873">
        <v>333333</v>
      </c>
      <c r="H873">
        <v>553333</v>
      </c>
    </row>
    <row r="874" spans="1:8" x14ac:dyDescent="0.25">
      <c r="A874">
        <v>155</v>
      </c>
      <c r="C874" t="s">
        <v>125</v>
      </c>
      <c r="D874" s="1">
        <v>45633.86273148148</v>
      </c>
      <c r="E874" t="s">
        <v>22</v>
      </c>
      <c r="F874">
        <v>2</v>
      </c>
      <c r="G874">
        <v>395150</v>
      </c>
      <c r="H874">
        <v>525550</v>
      </c>
    </row>
    <row r="875" spans="1:8" x14ac:dyDescent="0.25">
      <c r="A875">
        <v>155</v>
      </c>
      <c r="C875" t="s">
        <v>125</v>
      </c>
      <c r="D875" s="1">
        <v>45633.862164351849</v>
      </c>
      <c r="E875" t="s">
        <v>52</v>
      </c>
      <c r="F875">
        <v>2</v>
      </c>
      <c r="G875">
        <v>376333</v>
      </c>
      <c r="H875">
        <v>500523</v>
      </c>
    </row>
    <row r="876" spans="1:8" x14ac:dyDescent="0.25">
      <c r="A876">
        <v>155</v>
      </c>
      <c r="C876" t="s">
        <v>125</v>
      </c>
      <c r="D876" s="1">
        <v>45633.861527777779</v>
      </c>
      <c r="E876" t="s">
        <v>22</v>
      </c>
      <c r="F876">
        <v>2</v>
      </c>
      <c r="G876">
        <v>358400</v>
      </c>
      <c r="H876">
        <v>476672</v>
      </c>
    </row>
    <row r="877" spans="1:8" x14ac:dyDescent="0.25">
      <c r="A877">
        <v>155</v>
      </c>
      <c r="C877" t="s">
        <v>125</v>
      </c>
      <c r="D877" s="1">
        <v>45633.860833333332</v>
      </c>
      <c r="E877" t="s">
        <v>52</v>
      </c>
      <c r="F877">
        <v>2</v>
      </c>
      <c r="G877">
        <v>341333</v>
      </c>
      <c r="H877">
        <v>453973</v>
      </c>
    </row>
    <row r="878" spans="1:8" x14ac:dyDescent="0.25">
      <c r="A878">
        <v>155</v>
      </c>
      <c r="C878" t="s">
        <v>125</v>
      </c>
      <c r="D878" s="1">
        <v>45633.860277777778</v>
      </c>
      <c r="E878" t="s">
        <v>22</v>
      </c>
      <c r="F878">
        <v>2</v>
      </c>
      <c r="G878">
        <v>325000</v>
      </c>
      <c r="H878">
        <v>432250</v>
      </c>
    </row>
    <row r="879" spans="1:8" x14ac:dyDescent="0.25">
      <c r="A879">
        <v>155</v>
      </c>
      <c r="C879" t="s">
        <v>125</v>
      </c>
      <c r="D879" s="1">
        <v>45633.859664351854</v>
      </c>
      <c r="E879" t="s">
        <v>52</v>
      </c>
      <c r="F879">
        <v>2</v>
      </c>
      <c r="G879">
        <v>307000</v>
      </c>
      <c r="H879">
        <v>408310</v>
      </c>
    </row>
    <row r="880" spans="1:8" x14ac:dyDescent="0.25">
      <c r="A880">
        <v>155</v>
      </c>
      <c r="C880" t="s">
        <v>125</v>
      </c>
      <c r="D880" s="1">
        <v>45633.859050925923</v>
      </c>
      <c r="E880" t="s">
        <v>22</v>
      </c>
      <c r="F880">
        <v>2</v>
      </c>
      <c r="G880">
        <v>292215</v>
      </c>
      <c r="H880">
        <v>388646</v>
      </c>
    </row>
    <row r="881" spans="1:8" x14ac:dyDescent="0.25">
      <c r="A881">
        <v>155</v>
      </c>
      <c r="C881" t="s">
        <v>125</v>
      </c>
      <c r="D881" s="1">
        <v>45633.858460648145</v>
      </c>
      <c r="E881" t="s">
        <v>52</v>
      </c>
      <c r="F881">
        <v>2</v>
      </c>
      <c r="G881">
        <v>278300</v>
      </c>
      <c r="H881">
        <v>370139</v>
      </c>
    </row>
    <row r="882" spans="1:8" x14ac:dyDescent="0.25">
      <c r="A882">
        <v>155</v>
      </c>
      <c r="C882" t="s">
        <v>125</v>
      </c>
      <c r="D882" s="1">
        <v>45633.833472222221</v>
      </c>
      <c r="E882" t="s">
        <v>22</v>
      </c>
      <c r="F882">
        <v>2</v>
      </c>
      <c r="G882">
        <v>265000</v>
      </c>
      <c r="H882">
        <v>352450</v>
      </c>
    </row>
    <row r="883" spans="1:8" x14ac:dyDescent="0.25">
      <c r="A883">
        <v>155</v>
      </c>
      <c r="C883" t="s">
        <v>125</v>
      </c>
      <c r="D883" s="1">
        <v>45632.631006944444</v>
      </c>
      <c r="E883" t="s">
        <v>23</v>
      </c>
      <c r="F883">
        <v>2</v>
      </c>
      <c r="G883">
        <v>250000</v>
      </c>
      <c r="H883">
        <v>332500</v>
      </c>
    </row>
    <row r="884" spans="1:8" x14ac:dyDescent="0.25">
      <c r="A884">
        <v>668</v>
      </c>
      <c r="B884" t="s">
        <v>53</v>
      </c>
      <c r="C884" t="s">
        <v>126</v>
      </c>
      <c r="D884" s="1">
        <v>45630.899409722224</v>
      </c>
      <c r="E884" t="s">
        <v>52</v>
      </c>
      <c r="F884">
        <v>3</v>
      </c>
      <c r="G884">
        <v>539000</v>
      </c>
      <c r="H884">
        <v>894740</v>
      </c>
    </row>
    <row r="885" spans="1:8" x14ac:dyDescent="0.25">
      <c r="A885">
        <v>668</v>
      </c>
      <c r="B885" t="s">
        <v>53</v>
      </c>
      <c r="C885" t="s">
        <v>126</v>
      </c>
      <c r="D885" s="1">
        <v>45630.897812499999</v>
      </c>
      <c r="E885" t="s">
        <v>52</v>
      </c>
      <c r="F885">
        <v>3</v>
      </c>
      <c r="G885">
        <v>513000</v>
      </c>
      <c r="H885">
        <v>851580</v>
      </c>
    </row>
    <row r="886" spans="1:8" x14ac:dyDescent="0.25">
      <c r="A886">
        <v>668</v>
      </c>
      <c r="B886" t="s">
        <v>53</v>
      </c>
      <c r="C886" t="s">
        <v>126</v>
      </c>
      <c r="D886" s="1">
        <v>45630.895960648151</v>
      </c>
      <c r="E886" t="s">
        <v>22</v>
      </c>
      <c r="F886">
        <v>2</v>
      </c>
      <c r="G886">
        <v>609395</v>
      </c>
      <c r="H886">
        <v>810495</v>
      </c>
    </row>
    <row r="887" spans="1:8" x14ac:dyDescent="0.25">
      <c r="A887">
        <v>668</v>
      </c>
      <c r="B887" t="s">
        <v>53</v>
      </c>
      <c r="C887" t="s">
        <v>126</v>
      </c>
      <c r="D887" s="1">
        <v>45630.895925925928</v>
      </c>
      <c r="E887" t="s">
        <v>52</v>
      </c>
      <c r="F887">
        <v>3</v>
      </c>
      <c r="G887">
        <v>465000</v>
      </c>
      <c r="H887">
        <v>771900</v>
      </c>
    </row>
    <row r="888" spans="1:8" x14ac:dyDescent="0.25">
      <c r="A888">
        <v>668</v>
      </c>
      <c r="B888" t="s">
        <v>53</v>
      </c>
      <c r="C888" t="s">
        <v>126</v>
      </c>
      <c r="D888" s="1">
        <v>45630.895925925928</v>
      </c>
      <c r="E888" t="s">
        <v>22</v>
      </c>
      <c r="F888">
        <v>2</v>
      </c>
      <c r="G888">
        <v>609395</v>
      </c>
      <c r="H888">
        <v>810495</v>
      </c>
    </row>
    <row r="889" spans="1:8" x14ac:dyDescent="0.25">
      <c r="A889">
        <v>668</v>
      </c>
      <c r="B889" t="s">
        <v>53</v>
      </c>
      <c r="C889" t="s">
        <v>126</v>
      </c>
      <c r="D889" s="1">
        <v>45630.894756944443</v>
      </c>
      <c r="E889" t="s">
        <v>22</v>
      </c>
      <c r="F889">
        <v>2</v>
      </c>
      <c r="G889">
        <v>551732</v>
      </c>
      <c r="H889">
        <v>733804</v>
      </c>
    </row>
    <row r="890" spans="1:8" x14ac:dyDescent="0.25">
      <c r="A890">
        <v>668</v>
      </c>
      <c r="B890" t="s">
        <v>53</v>
      </c>
      <c r="C890" t="s">
        <v>126</v>
      </c>
      <c r="D890" s="1">
        <v>45630.89471064815</v>
      </c>
      <c r="E890" t="s">
        <v>52</v>
      </c>
      <c r="F890">
        <v>3</v>
      </c>
      <c r="G890">
        <v>421000</v>
      </c>
      <c r="H890">
        <v>698860</v>
      </c>
    </row>
    <row r="891" spans="1:8" x14ac:dyDescent="0.25">
      <c r="A891">
        <v>668</v>
      </c>
      <c r="B891" t="s">
        <v>53</v>
      </c>
      <c r="C891" t="s">
        <v>126</v>
      </c>
      <c r="D891" s="1">
        <v>45630.89471064815</v>
      </c>
      <c r="E891" t="s">
        <v>22</v>
      </c>
      <c r="F891">
        <v>2</v>
      </c>
      <c r="G891">
        <v>551732</v>
      </c>
      <c r="H891">
        <v>733804</v>
      </c>
    </row>
    <row r="892" spans="1:8" x14ac:dyDescent="0.25">
      <c r="A892">
        <v>668</v>
      </c>
      <c r="B892" t="s">
        <v>53</v>
      </c>
      <c r="C892" t="s">
        <v>126</v>
      </c>
      <c r="D892" s="1">
        <v>45630.893333333333</v>
      </c>
      <c r="E892" t="s">
        <v>22</v>
      </c>
      <c r="F892">
        <v>2</v>
      </c>
      <c r="G892">
        <v>499311</v>
      </c>
      <c r="H892">
        <v>664084</v>
      </c>
    </row>
    <row r="893" spans="1:8" x14ac:dyDescent="0.25">
      <c r="A893">
        <v>668</v>
      </c>
      <c r="B893" t="s">
        <v>53</v>
      </c>
      <c r="C893" t="s">
        <v>126</v>
      </c>
      <c r="D893" s="1">
        <v>45630.893287037034</v>
      </c>
      <c r="E893" t="s">
        <v>52</v>
      </c>
      <c r="F893">
        <v>3</v>
      </c>
      <c r="G893">
        <v>381000</v>
      </c>
      <c r="H893">
        <v>632460</v>
      </c>
    </row>
    <row r="894" spans="1:8" x14ac:dyDescent="0.25">
      <c r="A894">
        <v>668</v>
      </c>
      <c r="B894" t="s">
        <v>53</v>
      </c>
      <c r="C894" t="s">
        <v>126</v>
      </c>
      <c r="D894" s="1">
        <v>45630.893287037034</v>
      </c>
      <c r="E894" t="s">
        <v>22</v>
      </c>
      <c r="F894">
        <v>2</v>
      </c>
      <c r="G894">
        <v>499311</v>
      </c>
      <c r="H894">
        <v>664084</v>
      </c>
    </row>
    <row r="895" spans="1:8" x14ac:dyDescent="0.25">
      <c r="A895">
        <v>668</v>
      </c>
      <c r="B895" t="s">
        <v>53</v>
      </c>
      <c r="C895" t="s">
        <v>126</v>
      </c>
      <c r="D895" s="1">
        <v>45630.892071759263</v>
      </c>
      <c r="E895" t="s">
        <v>22</v>
      </c>
      <c r="F895">
        <v>2</v>
      </c>
      <c r="G895">
        <v>452132</v>
      </c>
      <c r="H895">
        <v>601336</v>
      </c>
    </row>
    <row r="896" spans="1:8" x14ac:dyDescent="0.25">
      <c r="A896">
        <v>668</v>
      </c>
      <c r="B896" t="s">
        <v>53</v>
      </c>
      <c r="C896" t="s">
        <v>126</v>
      </c>
      <c r="D896" s="1">
        <v>45630.892025462963</v>
      </c>
      <c r="E896" t="s">
        <v>52</v>
      </c>
      <c r="F896">
        <v>3</v>
      </c>
      <c r="G896">
        <v>345000</v>
      </c>
      <c r="H896">
        <v>572700</v>
      </c>
    </row>
    <row r="897" spans="1:8" x14ac:dyDescent="0.25">
      <c r="A897">
        <v>668</v>
      </c>
      <c r="B897" t="s">
        <v>53</v>
      </c>
      <c r="C897" t="s">
        <v>126</v>
      </c>
      <c r="D897" s="1">
        <v>45630.892025462963</v>
      </c>
      <c r="E897" t="s">
        <v>22</v>
      </c>
      <c r="F897">
        <v>2</v>
      </c>
      <c r="G897">
        <v>452132</v>
      </c>
      <c r="H897">
        <v>601336</v>
      </c>
    </row>
    <row r="898" spans="1:8" x14ac:dyDescent="0.25">
      <c r="A898">
        <v>668</v>
      </c>
      <c r="B898" t="s">
        <v>53</v>
      </c>
      <c r="C898" t="s">
        <v>126</v>
      </c>
      <c r="D898" s="1">
        <v>45630.891284722224</v>
      </c>
      <c r="E898" t="s">
        <v>22</v>
      </c>
      <c r="F898">
        <v>2</v>
      </c>
      <c r="G898">
        <v>409500</v>
      </c>
      <c r="H898">
        <v>544635</v>
      </c>
    </row>
    <row r="899" spans="1:8" x14ac:dyDescent="0.25">
      <c r="A899">
        <v>668</v>
      </c>
      <c r="B899" t="s">
        <v>53</v>
      </c>
      <c r="C899" t="s">
        <v>126</v>
      </c>
      <c r="D899" s="1">
        <v>45630.891273148147</v>
      </c>
      <c r="E899" t="s">
        <v>52</v>
      </c>
      <c r="F899">
        <v>2</v>
      </c>
      <c r="G899">
        <v>390000</v>
      </c>
      <c r="H899">
        <v>518700</v>
      </c>
    </row>
    <row r="900" spans="1:8" x14ac:dyDescent="0.25">
      <c r="A900">
        <v>668</v>
      </c>
      <c r="B900" t="s">
        <v>53</v>
      </c>
      <c r="C900" t="s">
        <v>126</v>
      </c>
      <c r="D900" s="1">
        <v>45630.890844907408</v>
      </c>
      <c r="E900" t="s">
        <v>22</v>
      </c>
      <c r="F900">
        <v>2</v>
      </c>
      <c r="G900">
        <v>370650</v>
      </c>
      <c r="H900">
        <v>492965</v>
      </c>
    </row>
    <row r="901" spans="1:8" x14ac:dyDescent="0.25">
      <c r="A901">
        <v>668</v>
      </c>
      <c r="B901" t="s">
        <v>53</v>
      </c>
      <c r="C901" t="s">
        <v>126</v>
      </c>
      <c r="D901" s="1">
        <v>45630.890833333331</v>
      </c>
      <c r="E901" t="s">
        <v>52</v>
      </c>
      <c r="F901">
        <v>2</v>
      </c>
      <c r="G901">
        <v>353000</v>
      </c>
      <c r="H901">
        <v>469490</v>
      </c>
    </row>
    <row r="902" spans="1:8" x14ac:dyDescent="0.25">
      <c r="A902">
        <v>668</v>
      </c>
      <c r="B902" t="s">
        <v>53</v>
      </c>
      <c r="C902" t="s">
        <v>126</v>
      </c>
      <c r="D902" s="1">
        <v>45630.890520833331</v>
      </c>
      <c r="E902" t="s">
        <v>22</v>
      </c>
      <c r="F902">
        <v>2</v>
      </c>
      <c r="G902">
        <v>336000</v>
      </c>
      <c r="H902">
        <v>446880</v>
      </c>
    </row>
    <row r="903" spans="1:8" x14ac:dyDescent="0.25">
      <c r="A903">
        <v>668</v>
      </c>
      <c r="B903" t="s">
        <v>53</v>
      </c>
      <c r="C903" t="s">
        <v>126</v>
      </c>
      <c r="D903" s="1">
        <v>45630.890474537038</v>
      </c>
      <c r="E903" t="s">
        <v>52</v>
      </c>
      <c r="F903">
        <v>2</v>
      </c>
      <c r="G903">
        <v>320000</v>
      </c>
      <c r="H903">
        <v>425600</v>
      </c>
    </row>
    <row r="904" spans="1:8" x14ac:dyDescent="0.25">
      <c r="A904">
        <v>668</v>
      </c>
      <c r="B904" t="s">
        <v>53</v>
      </c>
      <c r="C904" t="s">
        <v>126</v>
      </c>
      <c r="D904" s="1">
        <v>45630.890474537038</v>
      </c>
      <c r="E904" t="s">
        <v>22</v>
      </c>
      <c r="F904">
        <v>2</v>
      </c>
      <c r="G904">
        <v>336000</v>
      </c>
      <c r="H904">
        <v>446880</v>
      </c>
    </row>
    <row r="905" spans="1:8" x14ac:dyDescent="0.25">
      <c r="A905">
        <v>668</v>
      </c>
      <c r="B905" t="s">
        <v>53</v>
      </c>
      <c r="C905" t="s">
        <v>126</v>
      </c>
      <c r="D905" s="1">
        <v>45630.88962962963</v>
      </c>
      <c r="E905" t="s">
        <v>22</v>
      </c>
      <c r="F905">
        <v>2</v>
      </c>
      <c r="G905">
        <v>304500</v>
      </c>
      <c r="H905">
        <v>404985</v>
      </c>
    </row>
    <row r="906" spans="1:8" x14ac:dyDescent="0.25">
      <c r="A906">
        <v>668</v>
      </c>
      <c r="B906" t="s">
        <v>53</v>
      </c>
      <c r="C906" t="s">
        <v>126</v>
      </c>
      <c r="D906" s="1">
        <v>45630.889606481483</v>
      </c>
      <c r="E906" t="s">
        <v>52</v>
      </c>
      <c r="F906">
        <v>2</v>
      </c>
      <c r="G906">
        <v>290000</v>
      </c>
      <c r="H906">
        <v>385700</v>
      </c>
    </row>
    <row r="907" spans="1:8" x14ac:dyDescent="0.25">
      <c r="A907">
        <v>668</v>
      </c>
      <c r="B907" t="s">
        <v>53</v>
      </c>
      <c r="C907" t="s">
        <v>126</v>
      </c>
      <c r="D907" s="1">
        <v>45630.889606481483</v>
      </c>
      <c r="E907" t="s">
        <v>22</v>
      </c>
      <c r="F907">
        <v>2</v>
      </c>
      <c r="G907">
        <v>304500</v>
      </c>
      <c r="H907">
        <v>404985</v>
      </c>
    </row>
    <row r="908" spans="1:8" x14ac:dyDescent="0.25">
      <c r="A908">
        <v>668</v>
      </c>
      <c r="B908" t="s">
        <v>53</v>
      </c>
      <c r="C908" t="s">
        <v>126</v>
      </c>
      <c r="D908" s="1">
        <v>45630.88921296296</v>
      </c>
      <c r="E908" t="s">
        <v>22</v>
      </c>
      <c r="F908">
        <v>2</v>
      </c>
      <c r="G908">
        <v>275625</v>
      </c>
      <c r="H908">
        <v>366581</v>
      </c>
    </row>
    <row r="909" spans="1:8" x14ac:dyDescent="0.25">
      <c r="A909">
        <v>668</v>
      </c>
      <c r="B909" t="s">
        <v>53</v>
      </c>
      <c r="C909" t="s">
        <v>126</v>
      </c>
      <c r="D909" s="1">
        <v>45630.889201388891</v>
      </c>
      <c r="E909" t="s">
        <v>52</v>
      </c>
      <c r="F909">
        <v>2</v>
      </c>
      <c r="G909">
        <v>262500</v>
      </c>
      <c r="H909">
        <v>349125</v>
      </c>
    </row>
    <row r="910" spans="1:8" x14ac:dyDescent="0.25">
      <c r="A910">
        <v>668</v>
      </c>
      <c r="B910" t="s">
        <v>53</v>
      </c>
      <c r="C910" t="s">
        <v>126</v>
      </c>
      <c r="D910" s="1">
        <v>45628.905219907407</v>
      </c>
      <c r="E910" t="s">
        <v>22</v>
      </c>
      <c r="F910">
        <v>2</v>
      </c>
      <c r="G910">
        <v>250000</v>
      </c>
      <c r="H910">
        <v>332500</v>
      </c>
    </row>
    <row r="911" spans="1:8" x14ac:dyDescent="0.25">
      <c r="A911">
        <v>672</v>
      </c>
      <c r="B911" t="s">
        <v>13</v>
      </c>
      <c r="C911" t="s">
        <v>127</v>
      </c>
      <c r="D911" s="1">
        <v>45630.830555555556</v>
      </c>
      <c r="E911" t="s">
        <v>12</v>
      </c>
      <c r="F911">
        <v>1</v>
      </c>
      <c r="G911">
        <v>225000</v>
      </c>
      <c r="H911">
        <v>225000</v>
      </c>
    </row>
    <row r="912" spans="1:8" x14ac:dyDescent="0.25">
      <c r="A912">
        <v>672</v>
      </c>
      <c r="B912" t="s">
        <v>13</v>
      </c>
      <c r="C912" t="s">
        <v>127</v>
      </c>
      <c r="D912" s="1">
        <v>45629.305925925924</v>
      </c>
      <c r="E912" t="s">
        <v>12</v>
      </c>
      <c r="F912">
        <v>1</v>
      </c>
      <c r="G912">
        <v>200000</v>
      </c>
      <c r="H912">
        <v>200000</v>
      </c>
    </row>
    <row r="913" spans="1:8" x14ac:dyDescent="0.25">
      <c r="A913">
        <v>683</v>
      </c>
      <c r="B913" t="s">
        <v>38</v>
      </c>
      <c r="C913" t="s">
        <v>128</v>
      </c>
      <c r="D913" s="1">
        <v>45631.834548611114</v>
      </c>
      <c r="E913" t="s">
        <v>35</v>
      </c>
      <c r="F913">
        <v>2</v>
      </c>
      <c r="G913">
        <v>800000</v>
      </c>
      <c r="H913">
        <v>1064000</v>
      </c>
    </row>
    <row r="914" spans="1:8" x14ac:dyDescent="0.25">
      <c r="A914">
        <v>683</v>
      </c>
      <c r="B914" t="s">
        <v>38</v>
      </c>
      <c r="C914" t="s">
        <v>128</v>
      </c>
      <c r="D914" s="1">
        <v>45631.829317129632</v>
      </c>
      <c r="E914" t="s">
        <v>49</v>
      </c>
      <c r="F914">
        <v>2</v>
      </c>
      <c r="G914">
        <v>700000</v>
      </c>
      <c r="H914">
        <v>931000</v>
      </c>
    </row>
    <row r="915" spans="1:8" x14ac:dyDescent="0.25">
      <c r="A915">
        <v>683</v>
      </c>
      <c r="B915" t="s">
        <v>38</v>
      </c>
      <c r="C915" t="s">
        <v>128</v>
      </c>
      <c r="D915" s="1">
        <v>45631.827268518522</v>
      </c>
      <c r="E915" t="s">
        <v>22</v>
      </c>
      <c r="F915">
        <v>2</v>
      </c>
      <c r="G915">
        <v>665000</v>
      </c>
      <c r="H915">
        <v>884450</v>
      </c>
    </row>
    <row r="916" spans="1:8" x14ac:dyDescent="0.25">
      <c r="A916">
        <v>683</v>
      </c>
      <c r="B916" t="s">
        <v>38</v>
      </c>
      <c r="C916" t="s">
        <v>128</v>
      </c>
      <c r="D916" s="1">
        <v>45630.427210648151</v>
      </c>
      <c r="E916" t="s">
        <v>11</v>
      </c>
      <c r="F916">
        <v>2</v>
      </c>
      <c r="G916">
        <v>630000</v>
      </c>
      <c r="H916">
        <v>837900</v>
      </c>
    </row>
    <row r="917" spans="1:8" x14ac:dyDescent="0.25">
      <c r="A917">
        <v>683</v>
      </c>
      <c r="B917" t="s">
        <v>38</v>
      </c>
      <c r="C917" t="s">
        <v>128</v>
      </c>
      <c r="D917" s="1">
        <v>45630.427199074074</v>
      </c>
      <c r="E917" t="s">
        <v>22</v>
      </c>
      <c r="F917">
        <v>2</v>
      </c>
      <c r="G917">
        <v>600000</v>
      </c>
      <c r="H917">
        <v>798000</v>
      </c>
    </row>
    <row r="918" spans="1:8" x14ac:dyDescent="0.25">
      <c r="A918">
        <v>683</v>
      </c>
      <c r="B918" t="s">
        <v>38</v>
      </c>
      <c r="C918" t="s">
        <v>128</v>
      </c>
      <c r="D918" s="1">
        <v>45630.356817129628</v>
      </c>
      <c r="E918" t="s">
        <v>11</v>
      </c>
      <c r="F918">
        <v>1</v>
      </c>
      <c r="G918">
        <v>200000</v>
      </c>
      <c r="H918">
        <v>200000</v>
      </c>
    </row>
    <row r="919" spans="1:8" x14ac:dyDescent="0.25">
      <c r="A919">
        <v>683</v>
      </c>
      <c r="B919" t="s">
        <v>38</v>
      </c>
      <c r="C919" t="s">
        <v>128</v>
      </c>
      <c r="D919" s="1">
        <v>45630.356249999997</v>
      </c>
      <c r="E919" t="s">
        <v>11</v>
      </c>
      <c r="F919">
        <v>2</v>
      </c>
      <c r="G919">
        <v>1</v>
      </c>
      <c r="H919">
        <v>1</v>
      </c>
    </row>
    <row r="920" spans="1:8" x14ac:dyDescent="0.25">
      <c r="A920">
        <v>694</v>
      </c>
      <c r="B920" t="s">
        <v>70</v>
      </c>
      <c r="C920" t="s">
        <v>129</v>
      </c>
      <c r="D920" s="1">
        <v>45631.35832175926</v>
      </c>
      <c r="E920" t="s">
        <v>23</v>
      </c>
      <c r="F920">
        <v>1</v>
      </c>
      <c r="G920">
        <v>500000</v>
      </c>
      <c r="H920">
        <v>500000</v>
      </c>
    </row>
    <row r="921" spans="1:8" x14ac:dyDescent="0.25">
      <c r="A921">
        <v>694</v>
      </c>
      <c r="B921" t="s">
        <v>70</v>
      </c>
      <c r="C921" t="s">
        <v>129</v>
      </c>
      <c r="D921" s="1">
        <v>45631.35832175926</v>
      </c>
      <c r="E921" t="s">
        <v>10</v>
      </c>
      <c r="F921">
        <v>2</v>
      </c>
      <c r="G921">
        <v>394737</v>
      </c>
      <c r="H921">
        <v>525000</v>
      </c>
    </row>
    <row r="922" spans="1:8" x14ac:dyDescent="0.25">
      <c r="A922">
        <v>694</v>
      </c>
      <c r="B922" t="s">
        <v>70</v>
      </c>
      <c r="C922" t="s">
        <v>129</v>
      </c>
      <c r="D922" s="1">
        <v>45630.969629629632</v>
      </c>
      <c r="E922" t="s">
        <v>10</v>
      </c>
      <c r="F922">
        <v>2</v>
      </c>
      <c r="G922">
        <v>250000</v>
      </c>
      <c r="H922">
        <v>332500</v>
      </c>
    </row>
    <row r="923" spans="1:8" x14ac:dyDescent="0.25">
      <c r="A923">
        <v>694</v>
      </c>
      <c r="B923" t="s">
        <v>70</v>
      </c>
      <c r="C923" t="s">
        <v>129</v>
      </c>
      <c r="D923" s="1">
        <v>45630.969293981485</v>
      </c>
      <c r="E923" t="s">
        <v>10</v>
      </c>
      <c r="F923">
        <v>2</v>
      </c>
      <c r="G923">
        <v>1</v>
      </c>
      <c r="H923">
        <v>1</v>
      </c>
    </row>
    <row r="924" spans="1:8" x14ac:dyDescent="0.25">
      <c r="A924">
        <v>730</v>
      </c>
      <c r="B924" t="s">
        <v>19</v>
      </c>
      <c r="C924" t="s">
        <v>130</v>
      </c>
      <c r="D924" s="1">
        <v>45630.598807870374</v>
      </c>
      <c r="E924" t="s">
        <v>15</v>
      </c>
      <c r="F924">
        <v>2</v>
      </c>
      <c r="G924">
        <v>1230000</v>
      </c>
      <c r="H924">
        <v>1635900</v>
      </c>
    </row>
    <row r="925" spans="1:8" x14ac:dyDescent="0.25">
      <c r="A925">
        <v>730</v>
      </c>
      <c r="B925" t="s">
        <v>19</v>
      </c>
      <c r="C925" t="s">
        <v>130</v>
      </c>
      <c r="D925" s="1">
        <v>45630.598067129627</v>
      </c>
      <c r="E925" t="s">
        <v>11</v>
      </c>
      <c r="F925">
        <v>3</v>
      </c>
      <c r="G925">
        <v>703298</v>
      </c>
      <c r="H925">
        <v>1167475</v>
      </c>
    </row>
    <row r="926" spans="1:8" x14ac:dyDescent="0.25">
      <c r="A926">
        <v>730</v>
      </c>
      <c r="B926" t="s">
        <v>19</v>
      </c>
      <c r="C926" t="s">
        <v>130</v>
      </c>
      <c r="D926" s="1">
        <v>45630.598055555558</v>
      </c>
      <c r="E926" t="s">
        <v>15</v>
      </c>
      <c r="F926">
        <v>2</v>
      </c>
      <c r="G926">
        <v>836000</v>
      </c>
      <c r="H926">
        <v>1111880</v>
      </c>
    </row>
    <row r="927" spans="1:8" x14ac:dyDescent="0.25">
      <c r="A927">
        <v>730</v>
      </c>
      <c r="B927" t="s">
        <v>19</v>
      </c>
      <c r="C927" t="s">
        <v>130</v>
      </c>
      <c r="D927" s="1">
        <v>45630.596585648149</v>
      </c>
      <c r="E927" t="s">
        <v>11</v>
      </c>
      <c r="F927">
        <v>3</v>
      </c>
      <c r="G927">
        <v>630949</v>
      </c>
      <c r="H927">
        <v>1047375</v>
      </c>
    </row>
    <row r="928" spans="1:8" x14ac:dyDescent="0.25">
      <c r="A928">
        <v>730</v>
      </c>
      <c r="B928" t="s">
        <v>19</v>
      </c>
      <c r="C928" t="s">
        <v>130</v>
      </c>
      <c r="D928" s="1">
        <v>45630.596574074072</v>
      </c>
      <c r="E928" t="s">
        <v>22</v>
      </c>
      <c r="F928">
        <v>2</v>
      </c>
      <c r="G928">
        <v>750000</v>
      </c>
      <c r="H928">
        <v>997500</v>
      </c>
    </row>
    <row r="929" spans="1:8" x14ac:dyDescent="0.25">
      <c r="A929">
        <v>730</v>
      </c>
      <c r="B929" t="s">
        <v>19</v>
      </c>
      <c r="C929" t="s">
        <v>130</v>
      </c>
      <c r="D929" s="1">
        <v>45630.426550925928</v>
      </c>
      <c r="E929" t="s">
        <v>11</v>
      </c>
      <c r="F929">
        <v>3</v>
      </c>
      <c r="G929">
        <v>420633</v>
      </c>
      <c r="H929">
        <v>698251</v>
      </c>
    </row>
    <row r="930" spans="1:8" x14ac:dyDescent="0.25">
      <c r="A930">
        <v>730</v>
      </c>
      <c r="B930" t="s">
        <v>19</v>
      </c>
      <c r="C930" t="s">
        <v>130</v>
      </c>
      <c r="D930" s="1">
        <v>45630.426539351851</v>
      </c>
      <c r="E930" t="s">
        <v>22</v>
      </c>
      <c r="F930">
        <v>2</v>
      </c>
      <c r="G930">
        <v>500000</v>
      </c>
      <c r="H930">
        <v>665000</v>
      </c>
    </row>
    <row r="931" spans="1:8" x14ac:dyDescent="0.25">
      <c r="A931">
        <v>730</v>
      </c>
      <c r="B931" t="s">
        <v>19</v>
      </c>
      <c r="C931" t="s">
        <v>130</v>
      </c>
      <c r="D931" s="1">
        <v>45630.290902777779</v>
      </c>
      <c r="E931" t="s">
        <v>11</v>
      </c>
      <c r="F931">
        <v>3</v>
      </c>
      <c r="G931">
        <v>294443</v>
      </c>
      <c r="H931">
        <v>488775</v>
      </c>
    </row>
    <row r="932" spans="1:8" x14ac:dyDescent="0.25">
      <c r="A932">
        <v>730</v>
      </c>
      <c r="B932" t="s">
        <v>19</v>
      </c>
      <c r="C932" t="s">
        <v>130</v>
      </c>
      <c r="D932" s="1">
        <v>45628.944930555554</v>
      </c>
      <c r="E932" t="s">
        <v>15</v>
      </c>
      <c r="F932">
        <v>2</v>
      </c>
      <c r="G932">
        <v>350000</v>
      </c>
      <c r="H932">
        <v>465500</v>
      </c>
    </row>
    <row r="933" spans="1:8" x14ac:dyDescent="0.25">
      <c r="A933">
        <v>751</v>
      </c>
      <c r="B933" t="s">
        <v>42</v>
      </c>
      <c r="C933" t="s">
        <v>131</v>
      </c>
      <c r="D933" s="1">
        <v>45631.922685185185</v>
      </c>
      <c r="E933" t="s">
        <v>12</v>
      </c>
      <c r="F933">
        <v>3</v>
      </c>
      <c r="G933">
        <v>695784</v>
      </c>
      <c r="H933">
        <v>1155001</v>
      </c>
    </row>
    <row r="934" spans="1:8" x14ac:dyDescent="0.25">
      <c r="A934">
        <v>751</v>
      </c>
      <c r="B934" t="s">
        <v>42</v>
      </c>
      <c r="C934" t="s">
        <v>131</v>
      </c>
      <c r="D934" s="1">
        <v>45631.922673611109</v>
      </c>
      <c r="E934" t="s">
        <v>12</v>
      </c>
      <c r="F934">
        <v>3</v>
      </c>
      <c r="G934">
        <v>695784</v>
      </c>
      <c r="H934">
        <v>1155001</v>
      </c>
    </row>
    <row r="935" spans="1:8" x14ac:dyDescent="0.25">
      <c r="A935">
        <v>751</v>
      </c>
      <c r="B935" t="s">
        <v>42</v>
      </c>
      <c r="C935" t="s">
        <v>131</v>
      </c>
      <c r="D935" s="1">
        <v>45631.922673611109</v>
      </c>
      <c r="E935" t="s">
        <v>37</v>
      </c>
      <c r="F935">
        <v>4</v>
      </c>
      <c r="G935">
        <v>550000</v>
      </c>
      <c r="H935">
        <v>1100000</v>
      </c>
    </row>
    <row r="936" spans="1:8" x14ac:dyDescent="0.25">
      <c r="A936">
        <v>751</v>
      </c>
      <c r="B936" t="s">
        <v>42</v>
      </c>
      <c r="C936" t="s">
        <v>131</v>
      </c>
      <c r="D936" s="1">
        <v>45631.921400462961</v>
      </c>
      <c r="E936" t="s">
        <v>12</v>
      </c>
      <c r="F936">
        <v>3</v>
      </c>
      <c r="G936">
        <v>630000</v>
      </c>
      <c r="H936">
        <v>1045800</v>
      </c>
    </row>
    <row r="937" spans="1:8" x14ac:dyDescent="0.25">
      <c r="A937">
        <v>751</v>
      </c>
      <c r="B937" t="s">
        <v>42</v>
      </c>
      <c r="C937" t="s">
        <v>131</v>
      </c>
      <c r="D937" s="1">
        <v>45631.921388888892</v>
      </c>
      <c r="E937" t="s">
        <v>37</v>
      </c>
      <c r="F937">
        <v>3</v>
      </c>
      <c r="G937">
        <v>600000</v>
      </c>
      <c r="H937">
        <v>996000</v>
      </c>
    </row>
    <row r="938" spans="1:8" x14ac:dyDescent="0.25">
      <c r="A938">
        <v>751</v>
      </c>
      <c r="B938" t="s">
        <v>42</v>
      </c>
      <c r="C938" t="s">
        <v>131</v>
      </c>
      <c r="D938" s="1">
        <v>45631.918483796297</v>
      </c>
      <c r="E938" t="s">
        <v>12</v>
      </c>
      <c r="F938">
        <v>3</v>
      </c>
      <c r="G938">
        <v>525000</v>
      </c>
      <c r="H938">
        <v>871500</v>
      </c>
    </row>
    <row r="939" spans="1:8" x14ac:dyDescent="0.25">
      <c r="A939">
        <v>751</v>
      </c>
      <c r="B939" t="s">
        <v>42</v>
      </c>
      <c r="C939" t="s">
        <v>131</v>
      </c>
      <c r="D939" s="1">
        <v>45631.916550925926</v>
      </c>
      <c r="E939" t="s">
        <v>37</v>
      </c>
      <c r="F939">
        <v>3</v>
      </c>
      <c r="G939">
        <v>500000</v>
      </c>
      <c r="H939">
        <v>830000</v>
      </c>
    </row>
    <row r="940" spans="1:8" x14ac:dyDescent="0.25">
      <c r="A940">
        <v>751</v>
      </c>
      <c r="B940" t="s">
        <v>42</v>
      </c>
      <c r="C940" t="s">
        <v>131</v>
      </c>
      <c r="D940" s="1">
        <v>45631.914733796293</v>
      </c>
      <c r="E940" t="s">
        <v>12</v>
      </c>
      <c r="F940">
        <v>3</v>
      </c>
      <c r="G940">
        <v>390000</v>
      </c>
      <c r="H940">
        <v>647400</v>
      </c>
    </row>
    <row r="941" spans="1:8" x14ac:dyDescent="0.25">
      <c r="A941">
        <v>751</v>
      </c>
      <c r="B941" t="s">
        <v>42</v>
      </c>
      <c r="C941" t="s">
        <v>131</v>
      </c>
      <c r="D941" s="1">
        <v>45631.914270833331</v>
      </c>
      <c r="E941" t="s">
        <v>37</v>
      </c>
      <c r="F941">
        <v>2</v>
      </c>
      <c r="G941">
        <v>460000</v>
      </c>
      <c r="H941">
        <v>611800</v>
      </c>
    </row>
    <row r="942" spans="1:8" x14ac:dyDescent="0.25">
      <c r="A942">
        <v>751</v>
      </c>
      <c r="B942" t="s">
        <v>42</v>
      </c>
      <c r="C942" t="s">
        <v>131</v>
      </c>
      <c r="D942" s="1">
        <v>45631.910370370373</v>
      </c>
      <c r="E942" t="s">
        <v>29</v>
      </c>
      <c r="F942">
        <v>2</v>
      </c>
      <c r="G942">
        <v>437000</v>
      </c>
      <c r="H942">
        <v>581210</v>
      </c>
    </row>
    <row r="943" spans="1:8" x14ac:dyDescent="0.25">
      <c r="A943">
        <v>751</v>
      </c>
      <c r="B943" t="s">
        <v>42</v>
      </c>
      <c r="C943" t="s">
        <v>131</v>
      </c>
      <c r="D943" s="1">
        <v>45631.876851851855</v>
      </c>
      <c r="E943" t="s">
        <v>12</v>
      </c>
      <c r="F943">
        <v>3</v>
      </c>
      <c r="G943">
        <v>333333</v>
      </c>
      <c r="H943">
        <v>553333</v>
      </c>
    </row>
    <row r="944" spans="1:8" x14ac:dyDescent="0.25">
      <c r="A944">
        <v>751</v>
      </c>
      <c r="B944" t="s">
        <v>42</v>
      </c>
      <c r="C944" t="s">
        <v>131</v>
      </c>
      <c r="D944" s="1">
        <v>45631.875671296293</v>
      </c>
      <c r="E944" t="s">
        <v>37</v>
      </c>
      <c r="F944">
        <v>2</v>
      </c>
      <c r="G944">
        <v>262500</v>
      </c>
      <c r="H944">
        <v>349125</v>
      </c>
    </row>
    <row r="945" spans="1:8" x14ac:dyDescent="0.25">
      <c r="A945">
        <v>751</v>
      </c>
      <c r="B945" t="s">
        <v>42</v>
      </c>
      <c r="C945" t="s">
        <v>131</v>
      </c>
      <c r="D945" s="1">
        <v>45631.866273148145</v>
      </c>
      <c r="E945" t="s">
        <v>12</v>
      </c>
      <c r="F945">
        <v>2</v>
      </c>
      <c r="G945">
        <v>250000</v>
      </c>
      <c r="H945">
        <v>332500</v>
      </c>
    </row>
    <row r="946" spans="1:8" x14ac:dyDescent="0.25">
      <c r="A946">
        <v>751</v>
      </c>
      <c r="B946" t="s">
        <v>42</v>
      </c>
      <c r="C946" t="s">
        <v>131</v>
      </c>
      <c r="D946" s="1">
        <v>45631.443113425928</v>
      </c>
      <c r="E946" t="s">
        <v>12</v>
      </c>
      <c r="F946">
        <v>1</v>
      </c>
      <c r="G946">
        <v>200000</v>
      </c>
      <c r="H946">
        <v>200000</v>
      </c>
    </row>
    <row r="947" spans="1:8" x14ac:dyDescent="0.25">
      <c r="A947">
        <v>3004</v>
      </c>
      <c r="C947" t="s">
        <v>132</v>
      </c>
      <c r="D947" s="1">
        <v>45633.84171296296</v>
      </c>
      <c r="E947" t="s">
        <v>22</v>
      </c>
      <c r="F947">
        <v>2</v>
      </c>
      <c r="G947">
        <v>425000</v>
      </c>
      <c r="H947">
        <v>565250</v>
      </c>
    </row>
    <row r="948" spans="1:8" x14ac:dyDescent="0.25">
      <c r="A948">
        <v>3004</v>
      </c>
      <c r="C948" t="s">
        <v>132</v>
      </c>
      <c r="D948" s="1">
        <v>45633.840995370374</v>
      </c>
      <c r="E948" t="s">
        <v>24</v>
      </c>
      <c r="F948">
        <v>1</v>
      </c>
      <c r="G948">
        <v>537653</v>
      </c>
      <c r="H948">
        <v>537653</v>
      </c>
    </row>
    <row r="949" spans="1:8" x14ac:dyDescent="0.25">
      <c r="A949">
        <v>3004</v>
      </c>
      <c r="C949" t="s">
        <v>132</v>
      </c>
      <c r="D949" s="1">
        <v>45633.840185185189</v>
      </c>
      <c r="E949" t="s">
        <v>22</v>
      </c>
      <c r="F949">
        <v>2</v>
      </c>
      <c r="G949">
        <v>385000</v>
      </c>
      <c r="H949">
        <v>512050</v>
      </c>
    </row>
    <row r="950" spans="1:8" x14ac:dyDescent="0.25">
      <c r="A950">
        <v>3004</v>
      </c>
      <c r="C950" t="s">
        <v>132</v>
      </c>
      <c r="D950" s="1">
        <v>45633.839375000003</v>
      </c>
      <c r="E950" t="s">
        <v>24</v>
      </c>
      <c r="F950">
        <v>1</v>
      </c>
      <c r="G950">
        <v>485101</v>
      </c>
      <c r="H950">
        <v>485101</v>
      </c>
    </row>
    <row r="951" spans="1:8" x14ac:dyDescent="0.25">
      <c r="A951">
        <v>3004</v>
      </c>
      <c r="C951" t="s">
        <v>132</v>
      </c>
      <c r="D951" s="1">
        <v>45633.837824074071</v>
      </c>
      <c r="E951" t="s">
        <v>22</v>
      </c>
      <c r="F951">
        <v>2</v>
      </c>
      <c r="G951">
        <v>347369</v>
      </c>
      <c r="H951">
        <v>462001</v>
      </c>
    </row>
    <row r="952" spans="1:8" x14ac:dyDescent="0.25">
      <c r="A952">
        <v>3004</v>
      </c>
      <c r="C952" t="s">
        <v>132</v>
      </c>
      <c r="D952" s="1">
        <v>45633.837083333332</v>
      </c>
      <c r="E952" t="s">
        <v>24</v>
      </c>
      <c r="F952">
        <v>1</v>
      </c>
      <c r="G952">
        <v>439898</v>
      </c>
      <c r="H952">
        <v>439898</v>
      </c>
    </row>
    <row r="953" spans="1:8" x14ac:dyDescent="0.25">
      <c r="A953">
        <v>3004</v>
      </c>
      <c r="C953" t="s">
        <v>132</v>
      </c>
      <c r="D953" s="1">
        <v>45633.836377314816</v>
      </c>
      <c r="E953" t="s">
        <v>22</v>
      </c>
      <c r="F953">
        <v>2</v>
      </c>
      <c r="G953">
        <v>315000</v>
      </c>
      <c r="H953">
        <v>418950</v>
      </c>
    </row>
    <row r="954" spans="1:8" x14ac:dyDescent="0.25">
      <c r="A954">
        <v>3004</v>
      </c>
      <c r="C954" t="s">
        <v>132</v>
      </c>
      <c r="D954" s="1">
        <v>45633.835833333331</v>
      </c>
      <c r="E954" t="s">
        <v>37</v>
      </c>
      <c r="F954">
        <v>2</v>
      </c>
      <c r="G954">
        <v>300000</v>
      </c>
      <c r="H954">
        <v>399000</v>
      </c>
    </row>
    <row r="955" spans="1:8" x14ac:dyDescent="0.25">
      <c r="A955">
        <v>3004</v>
      </c>
      <c r="C955" t="s">
        <v>132</v>
      </c>
      <c r="D955" s="1">
        <v>45633.718425925923</v>
      </c>
      <c r="E955" t="s">
        <v>24</v>
      </c>
      <c r="F955">
        <v>1</v>
      </c>
      <c r="G955">
        <v>349125</v>
      </c>
      <c r="H955">
        <v>349125</v>
      </c>
    </row>
    <row r="956" spans="1:8" x14ac:dyDescent="0.25">
      <c r="A956">
        <v>3004</v>
      </c>
      <c r="C956" t="s">
        <v>132</v>
      </c>
      <c r="D956" s="1">
        <v>45633.682187500002</v>
      </c>
      <c r="E956" t="s">
        <v>22</v>
      </c>
      <c r="F956">
        <v>2</v>
      </c>
      <c r="G956">
        <v>250000</v>
      </c>
      <c r="H956">
        <v>332500</v>
      </c>
    </row>
    <row r="957" spans="1:8" x14ac:dyDescent="0.25">
      <c r="A957">
        <v>3004</v>
      </c>
      <c r="C957" t="s">
        <v>132</v>
      </c>
      <c r="D957" s="1">
        <v>45632.287824074076</v>
      </c>
      <c r="E957" t="s">
        <v>24</v>
      </c>
      <c r="F957">
        <v>1</v>
      </c>
      <c r="G957">
        <v>220500</v>
      </c>
      <c r="H957">
        <v>220500</v>
      </c>
    </row>
    <row r="958" spans="1:8" x14ac:dyDescent="0.25">
      <c r="A958">
        <v>3004</v>
      </c>
      <c r="C958" t="s">
        <v>132</v>
      </c>
      <c r="D958" s="1">
        <v>45631.968344907407</v>
      </c>
      <c r="E958" t="s">
        <v>17</v>
      </c>
      <c r="F958">
        <v>1</v>
      </c>
      <c r="G958">
        <v>210000</v>
      </c>
      <c r="H958">
        <v>210000</v>
      </c>
    </row>
    <row r="959" spans="1:8" x14ac:dyDescent="0.25">
      <c r="A959">
        <v>3004</v>
      </c>
      <c r="C959" t="s">
        <v>132</v>
      </c>
      <c r="D959" s="1">
        <v>45631.892835648148</v>
      </c>
      <c r="E959" t="s">
        <v>24</v>
      </c>
      <c r="F959">
        <v>1</v>
      </c>
      <c r="G959">
        <v>200000</v>
      </c>
      <c r="H959">
        <v>200000</v>
      </c>
    </row>
    <row r="960" spans="1:8" x14ac:dyDescent="0.25">
      <c r="A960">
        <v>783</v>
      </c>
      <c r="B960" t="s">
        <v>19</v>
      </c>
      <c r="C960" t="s">
        <v>133</v>
      </c>
      <c r="D960" s="1">
        <v>45629.860763888886</v>
      </c>
      <c r="E960" t="s">
        <v>75</v>
      </c>
      <c r="F960">
        <v>4</v>
      </c>
      <c r="G960">
        <v>4725000</v>
      </c>
      <c r="H960">
        <v>9450000</v>
      </c>
    </row>
    <row r="961" spans="1:8" x14ac:dyDescent="0.25">
      <c r="A961">
        <v>783</v>
      </c>
      <c r="B961" t="s">
        <v>19</v>
      </c>
      <c r="C961" t="s">
        <v>133</v>
      </c>
      <c r="D961" s="1">
        <v>45629.853344907409</v>
      </c>
      <c r="E961" t="s">
        <v>16</v>
      </c>
      <c r="F961">
        <v>4</v>
      </c>
      <c r="G961">
        <v>4500000</v>
      </c>
      <c r="H961">
        <v>9000000</v>
      </c>
    </row>
    <row r="962" spans="1:8" x14ac:dyDescent="0.25">
      <c r="A962">
        <v>783</v>
      </c>
      <c r="B962" t="s">
        <v>19</v>
      </c>
      <c r="C962" t="s">
        <v>133</v>
      </c>
      <c r="D962" s="1">
        <v>45629.84715277778</v>
      </c>
      <c r="E962" t="s">
        <v>75</v>
      </c>
      <c r="F962">
        <v>4</v>
      </c>
      <c r="G962">
        <v>2100000</v>
      </c>
      <c r="H962">
        <v>4200000</v>
      </c>
    </row>
    <row r="963" spans="1:8" x14ac:dyDescent="0.25">
      <c r="A963">
        <v>783</v>
      </c>
      <c r="B963" t="s">
        <v>19</v>
      </c>
      <c r="C963" t="s">
        <v>133</v>
      </c>
      <c r="D963" s="1">
        <v>45629.847141203703</v>
      </c>
      <c r="E963" t="s">
        <v>11</v>
      </c>
      <c r="F963">
        <v>4</v>
      </c>
      <c r="G963">
        <v>2000000</v>
      </c>
      <c r="H963">
        <v>4000000</v>
      </c>
    </row>
    <row r="964" spans="1:8" x14ac:dyDescent="0.25">
      <c r="A964">
        <v>783</v>
      </c>
      <c r="B964" t="s">
        <v>19</v>
      </c>
      <c r="C964" t="s">
        <v>133</v>
      </c>
      <c r="D964" s="1">
        <v>45629.812314814815</v>
      </c>
      <c r="E964" t="s">
        <v>75</v>
      </c>
      <c r="F964">
        <v>4</v>
      </c>
      <c r="G964">
        <v>1871329</v>
      </c>
      <c r="H964">
        <v>3742658</v>
      </c>
    </row>
    <row r="965" spans="1:8" x14ac:dyDescent="0.25">
      <c r="A965">
        <v>783</v>
      </c>
      <c r="B965" t="s">
        <v>19</v>
      </c>
      <c r="C965" t="s">
        <v>133</v>
      </c>
      <c r="D965" s="1">
        <v>45629.665509259263</v>
      </c>
      <c r="E965" t="s">
        <v>11</v>
      </c>
      <c r="F965">
        <v>3</v>
      </c>
      <c r="G965">
        <v>2147250</v>
      </c>
      <c r="H965">
        <v>3564435</v>
      </c>
    </row>
    <row r="966" spans="1:8" x14ac:dyDescent="0.25">
      <c r="A966">
        <v>783</v>
      </c>
      <c r="B966" t="s">
        <v>19</v>
      </c>
      <c r="C966" t="s">
        <v>133</v>
      </c>
      <c r="D966" s="1">
        <v>45629.665497685186</v>
      </c>
      <c r="E966" t="s">
        <v>15</v>
      </c>
      <c r="F966">
        <v>3</v>
      </c>
      <c r="G966">
        <v>2045000</v>
      </c>
      <c r="H966">
        <v>3394700</v>
      </c>
    </row>
    <row r="967" spans="1:8" x14ac:dyDescent="0.25">
      <c r="A967">
        <v>783</v>
      </c>
      <c r="B967" t="s">
        <v>19</v>
      </c>
      <c r="C967" t="s">
        <v>133</v>
      </c>
      <c r="D967" s="1">
        <v>45629.665358796294</v>
      </c>
      <c r="E967" t="s">
        <v>11</v>
      </c>
      <c r="F967">
        <v>3</v>
      </c>
      <c r="G967">
        <v>1806001</v>
      </c>
      <c r="H967">
        <v>2997962</v>
      </c>
    </row>
    <row r="968" spans="1:8" x14ac:dyDescent="0.25">
      <c r="A968">
        <v>783</v>
      </c>
      <c r="B968" t="s">
        <v>19</v>
      </c>
      <c r="C968" t="s">
        <v>133</v>
      </c>
      <c r="D968" s="1">
        <v>45629.664930555555</v>
      </c>
      <c r="E968" t="s">
        <v>15</v>
      </c>
      <c r="F968">
        <v>3</v>
      </c>
      <c r="G968">
        <v>1720000</v>
      </c>
      <c r="H968">
        <v>2855200</v>
      </c>
    </row>
    <row r="969" spans="1:8" x14ac:dyDescent="0.25">
      <c r="A969">
        <v>783</v>
      </c>
      <c r="B969" t="s">
        <v>19</v>
      </c>
      <c r="C969" t="s">
        <v>133</v>
      </c>
      <c r="D969" s="1">
        <v>45629.664930555555</v>
      </c>
      <c r="E969" t="s">
        <v>11</v>
      </c>
      <c r="F969">
        <v>3</v>
      </c>
      <c r="G969">
        <v>1806001</v>
      </c>
      <c r="H969">
        <v>2997962</v>
      </c>
    </row>
    <row r="970" spans="1:8" x14ac:dyDescent="0.25">
      <c r="A970">
        <v>783</v>
      </c>
      <c r="B970" t="s">
        <v>19</v>
      </c>
      <c r="C970" t="s">
        <v>133</v>
      </c>
      <c r="D970" s="1">
        <v>45629.664247685185</v>
      </c>
      <c r="E970" t="s">
        <v>11</v>
      </c>
      <c r="F970">
        <v>3</v>
      </c>
      <c r="G970">
        <v>1433251</v>
      </c>
      <c r="H970">
        <v>2379197</v>
      </c>
    </row>
    <row r="971" spans="1:8" x14ac:dyDescent="0.25">
      <c r="A971">
        <v>783</v>
      </c>
      <c r="B971" t="s">
        <v>19</v>
      </c>
      <c r="C971" t="s">
        <v>133</v>
      </c>
      <c r="D971" s="1">
        <v>45629.664236111108</v>
      </c>
      <c r="E971" t="s">
        <v>15</v>
      </c>
      <c r="F971">
        <v>3</v>
      </c>
      <c r="G971">
        <v>1365000</v>
      </c>
      <c r="H971">
        <v>2265900</v>
      </c>
    </row>
    <row r="972" spans="1:8" x14ac:dyDescent="0.25">
      <c r="A972">
        <v>783</v>
      </c>
      <c r="B972" t="s">
        <v>19</v>
      </c>
      <c r="C972" t="s">
        <v>133</v>
      </c>
      <c r="D972" s="1">
        <v>45629.663622685184</v>
      </c>
      <c r="E972" t="s">
        <v>11</v>
      </c>
      <c r="F972">
        <v>3</v>
      </c>
      <c r="G972">
        <v>1247400</v>
      </c>
      <c r="H972">
        <v>2070684</v>
      </c>
    </row>
    <row r="973" spans="1:8" x14ac:dyDescent="0.25">
      <c r="A973">
        <v>783</v>
      </c>
      <c r="B973" t="s">
        <v>19</v>
      </c>
      <c r="C973" t="s">
        <v>133</v>
      </c>
      <c r="D973" s="1">
        <v>45629.661099537036</v>
      </c>
      <c r="E973" t="s">
        <v>15</v>
      </c>
      <c r="F973">
        <v>3</v>
      </c>
      <c r="G973">
        <v>1188000</v>
      </c>
      <c r="H973">
        <v>1972080</v>
      </c>
    </row>
    <row r="974" spans="1:8" x14ac:dyDescent="0.25">
      <c r="A974">
        <v>783</v>
      </c>
      <c r="B974" t="s">
        <v>19</v>
      </c>
      <c r="C974" t="s">
        <v>133</v>
      </c>
      <c r="D974" s="1">
        <v>45629.660300925927</v>
      </c>
      <c r="E974" t="s">
        <v>11</v>
      </c>
      <c r="F974">
        <v>3</v>
      </c>
      <c r="G974">
        <v>948151</v>
      </c>
      <c r="H974">
        <v>1573931</v>
      </c>
    </row>
    <row r="975" spans="1:8" x14ac:dyDescent="0.25">
      <c r="A975">
        <v>783</v>
      </c>
      <c r="B975" t="s">
        <v>19</v>
      </c>
      <c r="C975" t="s">
        <v>133</v>
      </c>
      <c r="D975" s="1">
        <v>45629.660092592596</v>
      </c>
      <c r="E975" t="s">
        <v>15</v>
      </c>
      <c r="F975">
        <v>3</v>
      </c>
      <c r="G975">
        <v>903000</v>
      </c>
      <c r="H975">
        <v>1498980</v>
      </c>
    </row>
    <row r="976" spans="1:8" x14ac:dyDescent="0.25">
      <c r="A976">
        <v>783</v>
      </c>
      <c r="B976" t="s">
        <v>19</v>
      </c>
      <c r="C976" t="s">
        <v>133</v>
      </c>
      <c r="D976" s="1">
        <v>45629.660092592596</v>
      </c>
      <c r="E976" t="s">
        <v>11</v>
      </c>
      <c r="F976">
        <v>3</v>
      </c>
      <c r="G976">
        <v>948151</v>
      </c>
      <c r="H976">
        <v>1573931</v>
      </c>
    </row>
    <row r="977" spans="1:8" x14ac:dyDescent="0.25">
      <c r="A977">
        <v>783</v>
      </c>
      <c r="B977" t="s">
        <v>19</v>
      </c>
      <c r="C977" t="s">
        <v>133</v>
      </c>
      <c r="D977" s="1">
        <v>45629.50104166667</v>
      </c>
      <c r="E977" t="s">
        <v>11</v>
      </c>
      <c r="F977">
        <v>3</v>
      </c>
      <c r="G977">
        <v>630000</v>
      </c>
      <c r="H977">
        <v>1045800</v>
      </c>
    </row>
    <row r="978" spans="1:8" x14ac:dyDescent="0.25">
      <c r="A978">
        <v>783</v>
      </c>
      <c r="B978" t="s">
        <v>19</v>
      </c>
      <c r="C978" t="s">
        <v>133</v>
      </c>
      <c r="D978" s="1">
        <v>45629.501030092593</v>
      </c>
      <c r="E978" t="s">
        <v>15</v>
      </c>
      <c r="F978">
        <v>3</v>
      </c>
      <c r="G978">
        <v>600000</v>
      </c>
      <c r="H978">
        <v>996000</v>
      </c>
    </row>
    <row r="979" spans="1:8" x14ac:dyDescent="0.25">
      <c r="A979">
        <v>783</v>
      </c>
      <c r="B979" t="s">
        <v>19</v>
      </c>
      <c r="C979" t="s">
        <v>133</v>
      </c>
      <c r="D979" s="1">
        <v>45629.275810185187</v>
      </c>
      <c r="E979" t="s">
        <v>11</v>
      </c>
      <c r="F979">
        <v>3</v>
      </c>
      <c r="G979">
        <v>472501</v>
      </c>
      <c r="H979">
        <v>784352</v>
      </c>
    </row>
    <row r="980" spans="1:8" x14ac:dyDescent="0.25">
      <c r="A980">
        <v>783</v>
      </c>
      <c r="B980" t="s">
        <v>19</v>
      </c>
      <c r="C980" t="s">
        <v>133</v>
      </c>
      <c r="D980" s="1">
        <v>45627.934386574074</v>
      </c>
      <c r="E980" t="s">
        <v>15</v>
      </c>
      <c r="F980">
        <v>3</v>
      </c>
      <c r="G980">
        <v>450000</v>
      </c>
      <c r="H980">
        <v>747000</v>
      </c>
    </row>
    <row r="981" spans="1:8" x14ac:dyDescent="0.25">
      <c r="A981">
        <v>783</v>
      </c>
      <c r="B981" t="s">
        <v>19</v>
      </c>
      <c r="C981" t="s">
        <v>133</v>
      </c>
      <c r="D981" s="1">
        <v>45627.933969907404</v>
      </c>
      <c r="E981" t="s">
        <v>75</v>
      </c>
      <c r="F981">
        <v>3</v>
      </c>
      <c r="G981">
        <v>350000</v>
      </c>
      <c r="H981">
        <v>581000</v>
      </c>
    </row>
    <row r="982" spans="1:8" x14ac:dyDescent="0.25">
      <c r="A982">
        <v>783</v>
      </c>
      <c r="B982" t="s">
        <v>19</v>
      </c>
      <c r="C982" t="s">
        <v>133</v>
      </c>
      <c r="D982" s="1">
        <v>45627.891967592594</v>
      </c>
      <c r="E982" t="s">
        <v>78</v>
      </c>
      <c r="F982">
        <v>1</v>
      </c>
      <c r="G982">
        <v>200000</v>
      </c>
      <c r="H982">
        <v>200000</v>
      </c>
    </row>
    <row r="983" spans="1:8" x14ac:dyDescent="0.25">
      <c r="A983">
        <v>792</v>
      </c>
      <c r="B983" t="s">
        <v>61</v>
      </c>
      <c r="C983" t="s">
        <v>134</v>
      </c>
      <c r="D983" s="1">
        <v>45630.829594907409</v>
      </c>
      <c r="E983" t="s">
        <v>12</v>
      </c>
      <c r="F983">
        <v>3</v>
      </c>
      <c r="G983">
        <v>333333</v>
      </c>
      <c r="H983">
        <v>553333</v>
      </c>
    </row>
    <row r="984" spans="1:8" x14ac:dyDescent="0.25">
      <c r="A984">
        <v>792</v>
      </c>
      <c r="B984" t="s">
        <v>61</v>
      </c>
      <c r="C984" t="s">
        <v>134</v>
      </c>
      <c r="D984" s="1">
        <v>45630.439386574071</v>
      </c>
      <c r="E984" t="s">
        <v>12</v>
      </c>
      <c r="F984">
        <v>2</v>
      </c>
      <c r="G984">
        <v>250000</v>
      </c>
      <c r="H984">
        <v>332500</v>
      </c>
    </row>
    <row r="985" spans="1:8" x14ac:dyDescent="0.25">
      <c r="A985">
        <v>796</v>
      </c>
      <c r="B985" t="s">
        <v>135</v>
      </c>
      <c r="C985" t="s">
        <v>136</v>
      </c>
      <c r="D985" s="1">
        <v>45630.427175925928</v>
      </c>
      <c r="E985" t="s">
        <v>22</v>
      </c>
      <c r="F985">
        <v>2</v>
      </c>
      <c r="G985">
        <v>275625</v>
      </c>
      <c r="H985">
        <v>366581</v>
      </c>
    </row>
    <row r="986" spans="1:8" x14ac:dyDescent="0.25">
      <c r="A986">
        <v>796</v>
      </c>
      <c r="B986" t="s">
        <v>135</v>
      </c>
      <c r="C986" t="s">
        <v>136</v>
      </c>
      <c r="D986" s="1">
        <v>45629.90824074074</v>
      </c>
      <c r="E986" t="s">
        <v>78</v>
      </c>
      <c r="F986">
        <v>2</v>
      </c>
      <c r="G986">
        <v>262500</v>
      </c>
      <c r="H986">
        <v>349125</v>
      </c>
    </row>
    <row r="987" spans="1:8" x14ac:dyDescent="0.25">
      <c r="A987">
        <v>796</v>
      </c>
      <c r="B987" t="s">
        <v>135</v>
      </c>
      <c r="C987" t="s">
        <v>136</v>
      </c>
      <c r="D987" s="1">
        <v>45629.594537037039</v>
      </c>
      <c r="E987" t="s">
        <v>22</v>
      </c>
      <c r="F987">
        <v>2</v>
      </c>
      <c r="G987">
        <v>250000</v>
      </c>
      <c r="H987">
        <v>332500</v>
      </c>
    </row>
    <row r="988" spans="1:8" x14ac:dyDescent="0.25">
      <c r="A988">
        <v>809</v>
      </c>
      <c r="B988" t="s">
        <v>42</v>
      </c>
      <c r="C988" t="s">
        <v>137</v>
      </c>
      <c r="D988" s="1">
        <v>45628.896053240744</v>
      </c>
      <c r="E988" t="s">
        <v>18</v>
      </c>
      <c r="F988">
        <v>4</v>
      </c>
      <c r="G988">
        <v>3379975</v>
      </c>
      <c r="H988">
        <v>6759950</v>
      </c>
    </row>
    <row r="989" spans="1:8" x14ac:dyDescent="0.25">
      <c r="A989">
        <v>809</v>
      </c>
      <c r="B989" t="s">
        <v>42</v>
      </c>
      <c r="C989" t="s">
        <v>137</v>
      </c>
      <c r="D989" s="1">
        <v>45628.890960648147</v>
      </c>
      <c r="E989" t="s">
        <v>29</v>
      </c>
      <c r="F989">
        <v>4</v>
      </c>
      <c r="G989">
        <v>3219020</v>
      </c>
      <c r="H989">
        <v>6438040</v>
      </c>
    </row>
    <row r="990" spans="1:8" x14ac:dyDescent="0.25">
      <c r="A990">
        <v>809</v>
      </c>
      <c r="B990" t="s">
        <v>42</v>
      </c>
      <c r="C990" t="s">
        <v>137</v>
      </c>
      <c r="D990" s="1">
        <v>45628.885659722226</v>
      </c>
      <c r="E990" t="s">
        <v>18</v>
      </c>
      <c r="F990">
        <v>3</v>
      </c>
      <c r="G990">
        <v>3693650</v>
      </c>
      <c r="H990">
        <v>6131459</v>
      </c>
    </row>
    <row r="991" spans="1:8" x14ac:dyDescent="0.25">
      <c r="A991">
        <v>809</v>
      </c>
      <c r="B991" t="s">
        <v>42</v>
      </c>
      <c r="C991" t="s">
        <v>137</v>
      </c>
      <c r="D991" s="1">
        <v>45628.883935185186</v>
      </c>
      <c r="E991" t="s">
        <v>29</v>
      </c>
      <c r="F991">
        <v>4</v>
      </c>
      <c r="G991">
        <v>2919740</v>
      </c>
      <c r="H991">
        <v>5839480</v>
      </c>
    </row>
    <row r="992" spans="1:8" x14ac:dyDescent="0.25">
      <c r="A992">
        <v>809</v>
      </c>
      <c r="B992" t="s">
        <v>42</v>
      </c>
      <c r="C992" t="s">
        <v>137</v>
      </c>
      <c r="D992" s="1">
        <v>45628.869305555556</v>
      </c>
      <c r="E992" t="s">
        <v>18</v>
      </c>
      <c r="F992">
        <v>3</v>
      </c>
      <c r="G992">
        <v>3350245</v>
      </c>
      <c r="H992">
        <v>5561407</v>
      </c>
    </row>
    <row r="993" spans="1:8" x14ac:dyDescent="0.25">
      <c r="A993">
        <v>809</v>
      </c>
      <c r="B993" t="s">
        <v>42</v>
      </c>
      <c r="C993" t="s">
        <v>137</v>
      </c>
      <c r="D993" s="1">
        <v>45628.868020833332</v>
      </c>
      <c r="E993" t="s">
        <v>11</v>
      </c>
      <c r="F993">
        <v>3</v>
      </c>
      <c r="G993">
        <v>3190709</v>
      </c>
      <c r="H993">
        <v>5296577</v>
      </c>
    </row>
    <row r="994" spans="1:8" x14ac:dyDescent="0.25">
      <c r="A994">
        <v>809</v>
      </c>
      <c r="B994" t="s">
        <v>42</v>
      </c>
      <c r="C994" t="s">
        <v>137</v>
      </c>
      <c r="D994" s="1">
        <v>45628.867997685185</v>
      </c>
      <c r="E994" t="s">
        <v>18</v>
      </c>
      <c r="F994">
        <v>3</v>
      </c>
      <c r="G994">
        <v>3038770</v>
      </c>
      <c r="H994">
        <v>5044358</v>
      </c>
    </row>
    <row r="995" spans="1:8" x14ac:dyDescent="0.25">
      <c r="A995">
        <v>809</v>
      </c>
      <c r="B995" t="s">
        <v>42</v>
      </c>
      <c r="C995" t="s">
        <v>137</v>
      </c>
      <c r="D995" s="1">
        <v>45628.867997685185</v>
      </c>
      <c r="E995" t="s">
        <v>11</v>
      </c>
      <c r="F995">
        <v>3</v>
      </c>
      <c r="G995">
        <v>3190709</v>
      </c>
      <c r="H995">
        <v>5296577</v>
      </c>
    </row>
    <row r="996" spans="1:8" x14ac:dyDescent="0.25">
      <c r="A996">
        <v>809</v>
      </c>
      <c r="B996" t="s">
        <v>42</v>
      </c>
      <c r="C996" t="s">
        <v>137</v>
      </c>
      <c r="D996" s="1">
        <v>45628.783715277779</v>
      </c>
      <c r="E996" t="s">
        <v>11</v>
      </c>
      <c r="F996">
        <v>3</v>
      </c>
      <c r="G996">
        <v>2894063</v>
      </c>
      <c r="H996">
        <v>4804145</v>
      </c>
    </row>
    <row r="997" spans="1:8" x14ac:dyDescent="0.25">
      <c r="A997">
        <v>809</v>
      </c>
      <c r="B997" t="s">
        <v>42</v>
      </c>
      <c r="C997" t="s">
        <v>137</v>
      </c>
      <c r="D997" s="1">
        <v>45628.783553240741</v>
      </c>
      <c r="E997" t="s">
        <v>18</v>
      </c>
      <c r="F997">
        <v>3</v>
      </c>
      <c r="G997">
        <v>2756250</v>
      </c>
      <c r="H997">
        <v>4575375</v>
      </c>
    </row>
    <row r="998" spans="1:8" x14ac:dyDescent="0.25">
      <c r="A998">
        <v>809</v>
      </c>
      <c r="B998" t="s">
        <v>42</v>
      </c>
      <c r="C998" t="s">
        <v>137</v>
      </c>
      <c r="D998" s="1">
        <v>45628.783553240741</v>
      </c>
      <c r="E998" t="s">
        <v>11</v>
      </c>
      <c r="F998">
        <v>3</v>
      </c>
      <c r="G998">
        <v>2894063</v>
      </c>
      <c r="H998">
        <v>4804145</v>
      </c>
    </row>
    <row r="999" spans="1:8" x14ac:dyDescent="0.25">
      <c r="A999">
        <v>809</v>
      </c>
      <c r="B999" t="s">
        <v>42</v>
      </c>
      <c r="C999" t="s">
        <v>137</v>
      </c>
      <c r="D999" s="1">
        <v>45628.777511574073</v>
      </c>
      <c r="E999" t="s">
        <v>11</v>
      </c>
      <c r="F999">
        <v>3</v>
      </c>
      <c r="G999">
        <v>2625000</v>
      </c>
      <c r="H999">
        <v>4357500</v>
      </c>
    </row>
    <row r="1000" spans="1:8" x14ac:dyDescent="0.25">
      <c r="A1000">
        <v>809</v>
      </c>
      <c r="B1000" t="s">
        <v>42</v>
      </c>
      <c r="C1000" t="s">
        <v>137</v>
      </c>
      <c r="D1000" s="1">
        <v>45628.777384259258</v>
      </c>
      <c r="E1000" t="s">
        <v>16</v>
      </c>
      <c r="F1000">
        <v>3</v>
      </c>
      <c r="G1000">
        <v>2500000</v>
      </c>
      <c r="H1000">
        <v>4150000</v>
      </c>
    </row>
    <row r="1001" spans="1:8" x14ac:dyDescent="0.25">
      <c r="A1001">
        <v>809</v>
      </c>
      <c r="B1001" t="s">
        <v>42</v>
      </c>
      <c r="C1001" t="s">
        <v>137</v>
      </c>
      <c r="D1001" s="1">
        <v>45628.777384259258</v>
      </c>
      <c r="E1001" t="s">
        <v>11</v>
      </c>
      <c r="F1001">
        <v>3</v>
      </c>
      <c r="G1001">
        <v>2625000</v>
      </c>
      <c r="H1001">
        <v>4357500</v>
      </c>
    </row>
    <row r="1002" spans="1:8" x14ac:dyDescent="0.25">
      <c r="A1002">
        <v>809</v>
      </c>
      <c r="B1002" t="s">
        <v>42</v>
      </c>
      <c r="C1002" t="s">
        <v>137</v>
      </c>
      <c r="D1002" s="1">
        <v>45628.746828703705</v>
      </c>
      <c r="E1002" t="s">
        <v>11</v>
      </c>
      <c r="F1002">
        <v>3</v>
      </c>
      <c r="G1002">
        <v>2100000</v>
      </c>
      <c r="H1002">
        <v>3486000</v>
      </c>
    </row>
    <row r="1003" spans="1:8" x14ac:dyDescent="0.25">
      <c r="A1003">
        <v>809</v>
      </c>
      <c r="B1003" t="s">
        <v>42</v>
      </c>
      <c r="C1003" t="s">
        <v>137</v>
      </c>
      <c r="D1003" s="1">
        <v>45628.746446759258</v>
      </c>
      <c r="E1003" t="s">
        <v>16</v>
      </c>
      <c r="F1003">
        <v>3</v>
      </c>
      <c r="G1003">
        <v>2000000</v>
      </c>
      <c r="H1003">
        <v>3320000</v>
      </c>
    </row>
    <row r="1004" spans="1:8" x14ac:dyDescent="0.25">
      <c r="A1004">
        <v>809</v>
      </c>
      <c r="B1004" t="s">
        <v>42</v>
      </c>
      <c r="C1004" t="s">
        <v>137</v>
      </c>
      <c r="D1004" s="1">
        <v>45628.746446759258</v>
      </c>
      <c r="E1004" t="s">
        <v>11</v>
      </c>
      <c r="F1004">
        <v>3</v>
      </c>
      <c r="G1004">
        <v>2100000</v>
      </c>
      <c r="H1004">
        <v>3486000</v>
      </c>
    </row>
    <row r="1005" spans="1:8" x14ac:dyDescent="0.25">
      <c r="A1005">
        <v>809</v>
      </c>
      <c r="B1005" t="s">
        <v>42</v>
      </c>
      <c r="C1005" t="s">
        <v>137</v>
      </c>
      <c r="D1005" s="1">
        <v>45628.734467592592</v>
      </c>
      <c r="E1005" t="s">
        <v>11</v>
      </c>
      <c r="F1005">
        <v>3</v>
      </c>
      <c r="G1005">
        <v>1772957</v>
      </c>
      <c r="H1005">
        <v>2943109</v>
      </c>
    </row>
    <row r="1006" spans="1:8" x14ac:dyDescent="0.25">
      <c r="A1006">
        <v>809</v>
      </c>
      <c r="B1006" t="s">
        <v>42</v>
      </c>
      <c r="C1006" t="s">
        <v>137</v>
      </c>
      <c r="D1006" s="1">
        <v>45628.734398148146</v>
      </c>
      <c r="E1006" t="s">
        <v>29</v>
      </c>
      <c r="F1006">
        <v>3</v>
      </c>
      <c r="G1006">
        <v>1688530</v>
      </c>
      <c r="H1006">
        <v>2802960</v>
      </c>
    </row>
    <row r="1007" spans="1:8" x14ac:dyDescent="0.25">
      <c r="A1007">
        <v>809</v>
      </c>
      <c r="B1007" t="s">
        <v>42</v>
      </c>
      <c r="C1007" t="s">
        <v>137</v>
      </c>
      <c r="D1007" s="1">
        <v>45628.734398148146</v>
      </c>
      <c r="E1007" t="s">
        <v>11</v>
      </c>
      <c r="F1007">
        <v>3</v>
      </c>
      <c r="G1007">
        <v>1772957</v>
      </c>
      <c r="H1007">
        <v>2943109</v>
      </c>
    </row>
    <row r="1008" spans="1:8" x14ac:dyDescent="0.25">
      <c r="A1008">
        <v>809</v>
      </c>
      <c r="B1008" t="s">
        <v>42</v>
      </c>
      <c r="C1008" t="s">
        <v>137</v>
      </c>
      <c r="D1008" s="1">
        <v>45628.728807870371</v>
      </c>
      <c r="E1008" t="s">
        <v>11</v>
      </c>
      <c r="F1008">
        <v>3</v>
      </c>
      <c r="G1008">
        <v>1608123</v>
      </c>
      <c r="H1008">
        <v>2669484</v>
      </c>
    </row>
    <row r="1009" spans="1:8" x14ac:dyDescent="0.25">
      <c r="A1009">
        <v>809</v>
      </c>
      <c r="B1009" t="s">
        <v>42</v>
      </c>
      <c r="C1009" t="s">
        <v>137</v>
      </c>
      <c r="D1009" s="1">
        <v>45628.728796296295</v>
      </c>
      <c r="E1009" t="s">
        <v>29</v>
      </c>
      <c r="F1009">
        <v>3</v>
      </c>
      <c r="G1009">
        <v>1531545</v>
      </c>
      <c r="H1009">
        <v>2542365</v>
      </c>
    </row>
    <row r="1010" spans="1:8" x14ac:dyDescent="0.25">
      <c r="A1010">
        <v>809</v>
      </c>
      <c r="B1010" t="s">
        <v>42</v>
      </c>
      <c r="C1010" t="s">
        <v>137</v>
      </c>
      <c r="D1010" s="1">
        <v>45628.717129629629</v>
      </c>
      <c r="E1010" t="s">
        <v>29</v>
      </c>
      <c r="F1010">
        <v>2</v>
      </c>
      <c r="G1010">
        <v>1733830</v>
      </c>
      <c r="H1010">
        <v>2305994</v>
      </c>
    </row>
    <row r="1011" spans="1:8" x14ac:dyDescent="0.25">
      <c r="A1011">
        <v>809</v>
      </c>
      <c r="B1011" t="s">
        <v>42</v>
      </c>
      <c r="C1011" t="s">
        <v>137</v>
      </c>
      <c r="D1011" s="1">
        <v>45628.717129629629</v>
      </c>
      <c r="E1011" t="s">
        <v>11</v>
      </c>
      <c r="F1011">
        <v>3</v>
      </c>
      <c r="G1011">
        <v>1458611</v>
      </c>
      <c r="H1011">
        <v>2421294</v>
      </c>
    </row>
    <row r="1012" spans="1:8" x14ac:dyDescent="0.25">
      <c r="A1012">
        <v>809</v>
      </c>
      <c r="B1012" t="s">
        <v>42</v>
      </c>
      <c r="C1012" t="s">
        <v>137</v>
      </c>
      <c r="D1012" s="1">
        <v>45628.673391203702</v>
      </c>
      <c r="E1012" t="s">
        <v>11</v>
      </c>
      <c r="F1012">
        <v>3</v>
      </c>
      <c r="G1012">
        <v>1323000</v>
      </c>
      <c r="H1012">
        <v>2196180</v>
      </c>
    </row>
    <row r="1013" spans="1:8" x14ac:dyDescent="0.25">
      <c r="A1013">
        <v>809</v>
      </c>
      <c r="B1013" t="s">
        <v>42</v>
      </c>
      <c r="C1013" t="s">
        <v>137</v>
      </c>
      <c r="D1013" s="1">
        <v>45628.511250000003</v>
      </c>
      <c r="E1013" t="s">
        <v>29</v>
      </c>
      <c r="F1013">
        <v>3</v>
      </c>
      <c r="G1013">
        <v>1260000</v>
      </c>
      <c r="H1013">
        <v>2091600</v>
      </c>
    </row>
    <row r="1014" spans="1:8" x14ac:dyDescent="0.25">
      <c r="A1014">
        <v>809</v>
      </c>
      <c r="B1014" t="s">
        <v>42</v>
      </c>
      <c r="C1014" t="s">
        <v>137</v>
      </c>
      <c r="D1014" s="1">
        <v>45628.38790509259</v>
      </c>
      <c r="E1014" t="s">
        <v>23</v>
      </c>
      <c r="F1014">
        <v>3</v>
      </c>
      <c r="G1014">
        <v>1200000</v>
      </c>
      <c r="H1014">
        <v>1992000</v>
      </c>
    </row>
    <row r="1015" spans="1:8" x14ac:dyDescent="0.25">
      <c r="A1015">
        <v>809</v>
      </c>
      <c r="B1015" t="s">
        <v>42</v>
      </c>
      <c r="C1015" t="s">
        <v>137</v>
      </c>
      <c r="D1015" s="1">
        <v>45627.630925925929</v>
      </c>
      <c r="E1015" t="s">
        <v>18</v>
      </c>
      <c r="F1015">
        <v>3</v>
      </c>
      <c r="G1015">
        <v>1033184</v>
      </c>
      <c r="H1015">
        <v>1715085</v>
      </c>
    </row>
    <row r="1016" spans="1:8" x14ac:dyDescent="0.25">
      <c r="A1016">
        <v>809</v>
      </c>
      <c r="B1016" t="s">
        <v>42</v>
      </c>
      <c r="C1016" t="s">
        <v>137</v>
      </c>
      <c r="D1016" s="1">
        <v>45627.62872685185</v>
      </c>
      <c r="E1016" t="s">
        <v>16</v>
      </c>
      <c r="F1016">
        <v>3</v>
      </c>
      <c r="G1016">
        <v>983984</v>
      </c>
      <c r="H1016">
        <v>1633413</v>
      </c>
    </row>
    <row r="1017" spans="1:8" x14ac:dyDescent="0.25">
      <c r="A1017">
        <v>809</v>
      </c>
      <c r="B1017" t="s">
        <v>42</v>
      </c>
      <c r="C1017" t="s">
        <v>137</v>
      </c>
      <c r="D1017" s="1">
        <v>45627.62871527778</v>
      </c>
      <c r="E1017" t="s">
        <v>18</v>
      </c>
      <c r="F1017">
        <v>3</v>
      </c>
      <c r="G1017">
        <v>937127</v>
      </c>
      <c r="H1017">
        <v>1555631</v>
      </c>
    </row>
    <row r="1018" spans="1:8" x14ac:dyDescent="0.25">
      <c r="A1018">
        <v>809</v>
      </c>
      <c r="B1018" t="s">
        <v>42</v>
      </c>
      <c r="C1018" t="s">
        <v>137</v>
      </c>
      <c r="D1018" s="1">
        <v>45627.615069444444</v>
      </c>
      <c r="E1018" t="s">
        <v>16</v>
      </c>
      <c r="F1018">
        <v>3</v>
      </c>
      <c r="G1018">
        <v>892501</v>
      </c>
      <c r="H1018">
        <v>1481552</v>
      </c>
    </row>
    <row r="1019" spans="1:8" x14ac:dyDescent="0.25">
      <c r="A1019">
        <v>809</v>
      </c>
      <c r="B1019" t="s">
        <v>42</v>
      </c>
      <c r="C1019" t="s">
        <v>137</v>
      </c>
      <c r="D1019" s="1">
        <v>45627.615034722221</v>
      </c>
      <c r="E1019" t="s">
        <v>18</v>
      </c>
      <c r="F1019">
        <v>3</v>
      </c>
      <c r="G1019">
        <v>850000</v>
      </c>
      <c r="H1019">
        <v>1411000</v>
      </c>
    </row>
    <row r="1020" spans="1:8" x14ac:dyDescent="0.25">
      <c r="A1020">
        <v>809</v>
      </c>
      <c r="B1020" t="s">
        <v>42</v>
      </c>
      <c r="C1020" t="s">
        <v>137</v>
      </c>
      <c r="D1020" s="1">
        <v>45627.615034722221</v>
      </c>
      <c r="E1020" t="s">
        <v>16</v>
      </c>
      <c r="F1020">
        <v>3</v>
      </c>
      <c r="G1020">
        <v>892501</v>
      </c>
      <c r="H1020">
        <v>1481552</v>
      </c>
    </row>
    <row r="1021" spans="1:8" x14ac:dyDescent="0.25">
      <c r="A1021">
        <v>809</v>
      </c>
      <c r="B1021" t="s">
        <v>42</v>
      </c>
      <c r="C1021" t="s">
        <v>137</v>
      </c>
      <c r="D1021" s="1">
        <v>45627.516030092593</v>
      </c>
      <c r="E1021" t="s">
        <v>16</v>
      </c>
      <c r="F1021">
        <v>3</v>
      </c>
      <c r="G1021">
        <v>787501</v>
      </c>
      <c r="H1021">
        <v>1307252</v>
      </c>
    </row>
    <row r="1022" spans="1:8" x14ac:dyDescent="0.25">
      <c r="A1022">
        <v>809</v>
      </c>
      <c r="B1022" t="s">
        <v>42</v>
      </c>
      <c r="C1022" t="s">
        <v>137</v>
      </c>
      <c r="D1022" s="1">
        <v>45627.385335648149</v>
      </c>
      <c r="E1022" t="s">
        <v>18</v>
      </c>
      <c r="F1022">
        <v>3</v>
      </c>
      <c r="G1022">
        <v>750000</v>
      </c>
      <c r="H1022">
        <v>1245000</v>
      </c>
    </row>
    <row r="1023" spans="1:8" x14ac:dyDescent="0.25">
      <c r="A1023">
        <v>811</v>
      </c>
      <c r="B1023" t="s">
        <v>138</v>
      </c>
      <c r="C1023" t="s">
        <v>139</v>
      </c>
      <c r="D1023" s="1">
        <v>45630.885312500002</v>
      </c>
      <c r="E1023" t="s">
        <v>30</v>
      </c>
      <c r="F1023">
        <v>5</v>
      </c>
      <c r="G1023">
        <v>3098667</v>
      </c>
      <c r="H1023">
        <v>6972001</v>
      </c>
    </row>
    <row r="1024" spans="1:8" x14ac:dyDescent="0.25">
      <c r="A1024">
        <v>811</v>
      </c>
      <c r="B1024" t="s">
        <v>138</v>
      </c>
      <c r="C1024" t="s">
        <v>139</v>
      </c>
      <c r="D1024" s="1">
        <v>45630.885300925926</v>
      </c>
      <c r="E1024" t="s">
        <v>17</v>
      </c>
      <c r="F1024">
        <v>3</v>
      </c>
      <c r="G1024">
        <v>4000000</v>
      </c>
      <c r="H1024">
        <v>6640000</v>
      </c>
    </row>
    <row r="1025" spans="1:8" x14ac:dyDescent="0.25">
      <c r="A1025">
        <v>811</v>
      </c>
      <c r="B1025" t="s">
        <v>138</v>
      </c>
      <c r="C1025" t="s">
        <v>139</v>
      </c>
      <c r="D1025" s="1">
        <v>45630.882743055554</v>
      </c>
      <c r="E1025" t="s">
        <v>30</v>
      </c>
      <c r="F1025">
        <v>5</v>
      </c>
      <c r="G1025">
        <v>2091600</v>
      </c>
      <c r="H1025">
        <v>4706100</v>
      </c>
    </row>
    <row r="1026" spans="1:8" x14ac:dyDescent="0.25">
      <c r="A1026">
        <v>811</v>
      </c>
      <c r="B1026" t="s">
        <v>138</v>
      </c>
      <c r="C1026" t="s">
        <v>139</v>
      </c>
      <c r="D1026" s="1">
        <v>45630.881678240738</v>
      </c>
      <c r="E1026" t="s">
        <v>15</v>
      </c>
      <c r="F1026">
        <v>3</v>
      </c>
      <c r="G1026">
        <v>2700000</v>
      </c>
      <c r="H1026">
        <v>4482000</v>
      </c>
    </row>
    <row r="1027" spans="1:8" x14ac:dyDescent="0.25">
      <c r="A1027">
        <v>811</v>
      </c>
      <c r="B1027" t="s">
        <v>138</v>
      </c>
      <c r="C1027" t="s">
        <v>139</v>
      </c>
      <c r="D1027" s="1">
        <v>45630.806481481479</v>
      </c>
      <c r="E1027" t="s">
        <v>18</v>
      </c>
      <c r="F1027">
        <v>2</v>
      </c>
      <c r="G1027">
        <v>3007519</v>
      </c>
      <c r="H1027">
        <v>4000000</v>
      </c>
    </row>
    <row r="1028" spans="1:8" x14ac:dyDescent="0.25">
      <c r="A1028">
        <v>811</v>
      </c>
      <c r="B1028" t="s">
        <v>138</v>
      </c>
      <c r="C1028" t="s">
        <v>139</v>
      </c>
      <c r="D1028" s="1">
        <v>45630.806481481479</v>
      </c>
      <c r="E1028" t="s">
        <v>30</v>
      </c>
      <c r="F1028">
        <v>4</v>
      </c>
      <c r="G1028">
        <v>2100001</v>
      </c>
      <c r="H1028">
        <v>4200002</v>
      </c>
    </row>
    <row r="1029" spans="1:8" x14ac:dyDescent="0.25">
      <c r="A1029">
        <v>811</v>
      </c>
      <c r="B1029" t="s">
        <v>138</v>
      </c>
      <c r="C1029" t="s">
        <v>139</v>
      </c>
      <c r="D1029" s="1">
        <v>45630.646249999998</v>
      </c>
      <c r="E1029" t="s">
        <v>30</v>
      </c>
      <c r="F1029">
        <v>4</v>
      </c>
      <c r="G1029">
        <v>1396500</v>
      </c>
      <c r="H1029">
        <v>2793000</v>
      </c>
    </row>
    <row r="1030" spans="1:8" x14ac:dyDescent="0.25">
      <c r="A1030">
        <v>811</v>
      </c>
      <c r="B1030" t="s">
        <v>138</v>
      </c>
      <c r="C1030" t="s">
        <v>139</v>
      </c>
      <c r="D1030" s="1">
        <v>45630.646238425928</v>
      </c>
      <c r="E1030" t="s">
        <v>11</v>
      </c>
      <c r="F1030">
        <v>2</v>
      </c>
      <c r="G1030">
        <v>2000000</v>
      </c>
      <c r="H1030">
        <v>2660000</v>
      </c>
    </row>
    <row r="1031" spans="1:8" x14ac:dyDescent="0.25">
      <c r="A1031">
        <v>811</v>
      </c>
      <c r="B1031" t="s">
        <v>138</v>
      </c>
      <c r="C1031" t="s">
        <v>139</v>
      </c>
      <c r="D1031" s="1">
        <v>45630.646226851852</v>
      </c>
      <c r="E1031" t="s">
        <v>30</v>
      </c>
      <c r="F1031">
        <v>4</v>
      </c>
      <c r="G1031">
        <v>1016751</v>
      </c>
      <c r="H1031">
        <v>2033502</v>
      </c>
    </row>
    <row r="1032" spans="1:8" x14ac:dyDescent="0.25">
      <c r="A1032">
        <v>811</v>
      </c>
      <c r="B1032" t="s">
        <v>138</v>
      </c>
      <c r="C1032" t="s">
        <v>139</v>
      </c>
      <c r="D1032" s="1">
        <v>45630.645451388889</v>
      </c>
      <c r="E1032" t="s">
        <v>11</v>
      </c>
      <c r="F1032">
        <v>2</v>
      </c>
      <c r="G1032">
        <v>1456141</v>
      </c>
      <c r="H1032">
        <v>1936668</v>
      </c>
    </row>
    <row r="1033" spans="1:8" x14ac:dyDescent="0.25">
      <c r="A1033">
        <v>811</v>
      </c>
      <c r="B1033" t="s">
        <v>138</v>
      </c>
      <c r="C1033" t="s">
        <v>139</v>
      </c>
      <c r="D1033" s="1">
        <v>45630.645439814813</v>
      </c>
      <c r="E1033" t="s">
        <v>30</v>
      </c>
      <c r="F1033">
        <v>3</v>
      </c>
      <c r="G1033">
        <v>1111111</v>
      </c>
      <c r="H1033">
        <v>1844444</v>
      </c>
    </row>
    <row r="1034" spans="1:8" x14ac:dyDescent="0.25">
      <c r="A1034">
        <v>811</v>
      </c>
      <c r="B1034" t="s">
        <v>138</v>
      </c>
      <c r="C1034" t="s">
        <v>139</v>
      </c>
      <c r="D1034" s="1">
        <v>45630.602997685186</v>
      </c>
      <c r="E1034" t="s">
        <v>11</v>
      </c>
      <c r="F1034">
        <v>2</v>
      </c>
      <c r="G1034">
        <v>886200</v>
      </c>
      <c r="H1034">
        <v>1178646</v>
      </c>
    </row>
    <row r="1035" spans="1:8" x14ac:dyDescent="0.25">
      <c r="A1035">
        <v>811</v>
      </c>
      <c r="B1035" t="s">
        <v>138</v>
      </c>
      <c r="C1035" t="s">
        <v>139</v>
      </c>
      <c r="D1035" s="1">
        <v>45630.602650462963</v>
      </c>
      <c r="E1035" t="s">
        <v>15</v>
      </c>
      <c r="F1035">
        <v>2</v>
      </c>
      <c r="G1035">
        <v>844000</v>
      </c>
      <c r="H1035">
        <v>1122520</v>
      </c>
    </row>
    <row r="1036" spans="1:8" x14ac:dyDescent="0.25">
      <c r="A1036">
        <v>811</v>
      </c>
      <c r="B1036" t="s">
        <v>138</v>
      </c>
      <c r="C1036" t="s">
        <v>139</v>
      </c>
      <c r="D1036" s="1">
        <v>45630.602650462963</v>
      </c>
      <c r="E1036" t="s">
        <v>11</v>
      </c>
      <c r="F1036">
        <v>2</v>
      </c>
      <c r="G1036">
        <v>886200</v>
      </c>
      <c r="H1036">
        <v>1178646</v>
      </c>
    </row>
    <row r="1037" spans="1:8" x14ac:dyDescent="0.25">
      <c r="A1037">
        <v>811</v>
      </c>
      <c r="B1037" t="s">
        <v>138</v>
      </c>
      <c r="C1037" t="s">
        <v>139</v>
      </c>
      <c r="D1037" s="1">
        <v>45630.372974537036</v>
      </c>
      <c r="E1037" t="s">
        <v>11</v>
      </c>
      <c r="F1037">
        <v>2</v>
      </c>
      <c r="G1037">
        <v>789474</v>
      </c>
      <c r="H1037">
        <v>1050000</v>
      </c>
    </row>
    <row r="1038" spans="1:8" x14ac:dyDescent="0.25">
      <c r="A1038">
        <v>811</v>
      </c>
      <c r="B1038" t="s">
        <v>138</v>
      </c>
      <c r="C1038" t="s">
        <v>139</v>
      </c>
      <c r="D1038" s="1">
        <v>45630.37296296296</v>
      </c>
      <c r="E1038" t="s">
        <v>23</v>
      </c>
      <c r="F1038">
        <v>1</v>
      </c>
      <c r="G1038">
        <v>1000000</v>
      </c>
      <c r="H1038">
        <v>1000000</v>
      </c>
    </row>
    <row r="1039" spans="1:8" x14ac:dyDescent="0.25">
      <c r="A1039">
        <v>811</v>
      </c>
      <c r="B1039" t="s">
        <v>138</v>
      </c>
      <c r="C1039" t="s">
        <v>139</v>
      </c>
      <c r="D1039" s="1">
        <v>45630.294664351852</v>
      </c>
      <c r="E1039" t="s">
        <v>11</v>
      </c>
      <c r="F1039">
        <v>2</v>
      </c>
      <c r="G1039">
        <v>504553</v>
      </c>
      <c r="H1039">
        <v>671055</v>
      </c>
    </row>
    <row r="1040" spans="1:8" x14ac:dyDescent="0.25">
      <c r="A1040">
        <v>811</v>
      </c>
      <c r="B1040" t="s">
        <v>138</v>
      </c>
      <c r="C1040" t="s">
        <v>139</v>
      </c>
      <c r="D1040" s="1">
        <v>45629.873240740744</v>
      </c>
      <c r="E1040" t="s">
        <v>15</v>
      </c>
      <c r="F1040">
        <v>3</v>
      </c>
      <c r="G1040">
        <v>385000</v>
      </c>
      <c r="H1040">
        <v>639100</v>
      </c>
    </row>
    <row r="1041" spans="1:8" x14ac:dyDescent="0.25">
      <c r="A1041">
        <v>811</v>
      </c>
      <c r="B1041" t="s">
        <v>138</v>
      </c>
      <c r="C1041" t="s">
        <v>139</v>
      </c>
      <c r="D1041" s="1">
        <v>45629.30537037037</v>
      </c>
      <c r="E1041" t="s">
        <v>12</v>
      </c>
      <c r="F1041">
        <v>2</v>
      </c>
      <c r="G1041">
        <v>250000</v>
      </c>
      <c r="H1041">
        <v>332500</v>
      </c>
    </row>
    <row r="1042" spans="1:8" x14ac:dyDescent="0.25">
      <c r="A1042">
        <v>811</v>
      </c>
      <c r="B1042" t="s">
        <v>138</v>
      </c>
      <c r="C1042" t="s">
        <v>139</v>
      </c>
      <c r="D1042" s="1">
        <v>45628.896770833337</v>
      </c>
      <c r="E1042" t="s">
        <v>24</v>
      </c>
      <c r="F1042">
        <v>1</v>
      </c>
      <c r="G1042">
        <v>200000</v>
      </c>
      <c r="H1042">
        <v>200000</v>
      </c>
    </row>
    <row r="1043" spans="1:8" x14ac:dyDescent="0.25">
      <c r="A1043">
        <v>820</v>
      </c>
      <c r="B1043" t="s">
        <v>58</v>
      </c>
      <c r="C1043" t="s">
        <v>140</v>
      </c>
      <c r="D1043" s="1">
        <v>45632.848541666666</v>
      </c>
      <c r="E1043" t="s">
        <v>52</v>
      </c>
      <c r="F1043">
        <v>1</v>
      </c>
      <c r="G1043">
        <v>331000</v>
      </c>
      <c r="H1043">
        <v>331000</v>
      </c>
    </row>
    <row r="1044" spans="1:8" x14ac:dyDescent="0.25">
      <c r="A1044">
        <v>820</v>
      </c>
      <c r="B1044" t="s">
        <v>58</v>
      </c>
      <c r="C1044" t="s">
        <v>140</v>
      </c>
      <c r="D1044" s="1">
        <v>45632.847592592596</v>
      </c>
      <c r="E1044" t="s">
        <v>52</v>
      </c>
      <c r="F1044">
        <v>2</v>
      </c>
      <c r="G1044">
        <v>237000</v>
      </c>
      <c r="H1044">
        <v>315210</v>
      </c>
    </row>
    <row r="1045" spans="1:8" x14ac:dyDescent="0.25">
      <c r="A1045">
        <v>820</v>
      </c>
      <c r="B1045" t="s">
        <v>58</v>
      </c>
      <c r="C1045" t="s">
        <v>140</v>
      </c>
      <c r="D1045" s="1">
        <v>45632.844456018516</v>
      </c>
      <c r="E1045" t="s">
        <v>22</v>
      </c>
      <c r="F1045">
        <v>1</v>
      </c>
      <c r="G1045">
        <v>225000</v>
      </c>
      <c r="H1045">
        <v>225000</v>
      </c>
    </row>
    <row r="1046" spans="1:8" x14ac:dyDescent="0.25">
      <c r="A1046">
        <v>820</v>
      </c>
      <c r="B1046" t="s">
        <v>58</v>
      </c>
      <c r="C1046" t="s">
        <v>140</v>
      </c>
      <c r="D1046" s="1">
        <v>45632.841990740744</v>
      </c>
      <c r="E1046" t="s">
        <v>52</v>
      </c>
      <c r="F1046">
        <v>1</v>
      </c>
      <c r="G1046">
        <v>210000</v>
      </c>
      <c r="H1046">
        <v>210000</v>
      </c>
    </row>
    <row r="1047" spans="1:8" x14ac:dyDescent="0.25">
      <c r="A1047">
        <v>820</v>
      </c>
      <c r="B1047" t="s">
        <v>58</v>
      </c>
      <c r="C1047" t="s">
        <v>140</v>
      </c>
      <c r="D1047" s="1">
        <v>45632.479942129627</v>
      </c>
      <c r="E1047" t="s">
        <v>22</v>
      </c>
      <c r="F1047">
        <v>1</v>
      </c>
      <c r="G1047">
        <v>200000</v>
      </c>
      <c r="H1047">
        <v>200000</v>
      </c>
    </row>
    <row r="1048" spans="1:8" x14ac:dyDescent="0.25">
      <c r="A1048">
        <v>825</v>
      </c>
      <c r="B1048" t="s">
        <v>13</v>
      </c>
      <c r="C1048" t="s">
        <v>141</v>
      </c>
      <c r="D1048" s="1">
        <v>45632.483622685184</v>
      </c>
      <c r="E1048" t="s">
        <v>72</v>
      </c>
      <c r="F1048">
        <v>1</v>
      </c>
      <c r="G1048">
        <v>200000</v>
      </c>
      <c r="H1048">
        <v>200000</v>
      </c>
    </row>
    <row r="1049" spans="1:8" x14ac:dyDescent="0.25">
      <c r="A1049">
        <v>846</v>
      </c>
      <c r="B1049" t="s">
        <v>103</v>
      </c>
      <c r="C1049" t="s">
        <v>142</v>
      </c>
      <c r="D1049" s="1">
        <v>45628.814293981479</v>
      </c>
      <c r="E1049" t="s">
        <v>15</v>
      </c>
      <c r="F1049">
        <v>3</v>
      </c>
      <c r="G1049">
        <v>6000000</v>
      </c>
      <c r="H1049">
        <v>9960000</v>
      </c>
    </row>
    <row r="1050" spans="1:8" x14ac:dyDescent="0.25">
      <c r="A1050">
        <v>846</v>
      </c>
      <c r="B1050" t="s">
        <v>103</v>
      </c>
      <c r="C1050" t="s">
        <v>142</v>
      </c>
      <c r="D1050" s="1">
        <v>45628.691736111112</v>
      </c>
      <c r="E1050" t="s">
        <v>30</v>
      </c>
      <c r="F1050">
        <v>3</v>
      </c>
      <c r="G1050">
        <v>5670001</v>
      </c>
      <c r="H1050">
        <v>9412202</v>
      </c>
    </row>
    <row r="1051" spans="1:8" x14ac:dyDescent="0.25">
      <c r="A1051">
        <v>846</v>
      </c>
      <c r="B1051" t="s">
        <v>103</v>
      </c>
      <c r="C1051" t="s">
        <v>142</v>
      </c>
      <c r="D1051" s="1">
        <v>45628.585740740738</v>
      </c>
      <c r="E1051" t="s">
        <v>15</v>
      </c>
      <c r="F1051">
        <v>3</v>
      </c>
      <c r="G1051">
        <v>5400000</v>
      </c>
      <c r="H1051">
        <v>8964000</v>
      </c>
    </row>
    <row r="1052" spans="1:8" x14ac:dyDescent="0.25">
      <c r="A1052">
        <v>846</v>
      </c>
      <c r="B1052" t="s">
        <v>103</v>
      </c>
      <c r="C1052" t="s">
        <v>142</v>
      </c>
      <c r="D1052" s="1">
        <v>45627.971006944441</v>
      </c>
      <c r="E1052" t="s">
        <v>17</v>
      </c>
      <c r="F1052">
        <v>2</v>
      </c>
      <c r="G1052">
        <v>6200000</v>
      </c>
      <c r="H1052">
        <v>8246000</v>
      </c>
    </row>
    <row r="1053" spans="1:8" x14ac:dyDescent="0.25">
      <c r="A1053">
        <v>846</v>
      </c>
      <c r="B1053" t="s">
        <v>103</v>
      </c>
      <c r="C1053" t="s">
        <v>142</v>
      </c>
      <c r="D1053" s="1">
        <v>45627.936296296299</v>
      </c>
      <c r="E1053" t="s">
        <v>15</v>
      </c>
      <c r="F1053">
        <v>3</v>
      </c>
      <c r="G1053">
        <v>4700000</v>
      </c>
      <c r="H1053">
        <v>7802000</v>
      </c>
    </row>
    <row r="1054" spans="1:8" x14ac:dyDescent="0.25">
      <c r="A1054">
        <v>867</v>
      </c>
      <c r="B1054" t="s">
        <v>38</v>
      </c>
      <c r="C1054" t="s">
        <v>143</v>
      </c>
      <c r="D1054" s="1">
        <v>45634.866030092591</v>
      </c>
      <c r="E1054" t="s">
        <v>12</v>
      </c>
      <c r="F1054">
        <v>3</v>
      </c>
      <c r="G1054">
        <v>333333</v>
      </c>
      <c r="H1054">
        <v>553333</v>
      </c>
    </row>
    <row r="1055" spans="1:8" x14ac:dyDescent="0.25">
      <c r="A1055">
        <v>870</v>
      </c>
      <c r="B1055" t="s">
        <v>42</v>
      </c>
      <c r="C1055" t="s">
        <v>144</v>
      </c>
      <c r="D1055" s="1">
        <v>45636.842546296299</v>
      </c>
      <c r="E1055" t="s">
        <v>29</v>
      </c>
      <c r="F1055">
        <v>3</v>
      </c>
      <c r="G1055">
        <v>333333</v>
      </c>
      <c r="H1055">
        <v>553333</v>
      </c>
    </row>
    <row r="1056" spans="1:8" x14ac:dyDescent="0.25">
      <c r="A1056">
        <v>883</v>
      </c>
      <c r="B1056" t="s">
        <v>64</v>
      </c>
      <c r="C1056" t="s">
        <v>145</v>
      </c>
      <c r="D1056" s="1">
        <v>45630.903437499997</v>
      </c>
      <c r="E1056" t="s">
        <v>78</v>
      </c>
      <c r="F1056">
        <v>2</v>
      </c>
      <c r="G1056">
        <v>828987</v>
      </c>
      <c r="H1056">
        <v>1102553</v>
      </c>
    </row>
    <row r="1057" spans="1:8" x14ac:dyDescent="0.25">
      <c r="A1057">
        <v>883</v>
      </c>
      <c r="B1057" t="s">
        <v>64</v>
      </c>
      <c r="C1057" t="s">
        <v>145</v>
      </c>
      <c r="D1057" s="1">
        <v>45630.382581018515</v>
      </c>
      <c r="E1057" t="s">
        <v>23</v>
      </c>
      <c r="F1057">
        <v>1</v>
      </c>
      <c r="G1057">
        <v>1000000</v>
      </c>
      <c r="H1057">
        <v>1000000</v>
      </c>
    </row>
    <row r="1058" spans="1:8" x14ac:dyDescent="0.25">
      <c r="A1058">
        <v>883</v>
      </c>
      <c r="B1058" t="s">
        <v>64</v>
      </c>
      <c r="C1058" t="s">
        <v>145</v>
      </c>
      <c r="D1058" s="1">
        <v>45630.382581018515</v>
      </c>
      <c r="E1058" t="s">
        <v>11</v>
      </c>
      <c r="F1058">
        <v>2</v>
      </c>
      <c r="G1058">
        <v>789474</v>
      </c>
      <c r="H1058">
        <v>1050000</v>
      </c>
    </row>
    <row r="1059" spans="1:8" x14ac:dyDescent="0.25">
      <c r="A1059">
        <v>883</v>
      </c>
      <c r="B1059" t="s">
        <v>64</v>
      </c>
      <c r="C1059" t="s">
        <v>145</v>
      </c>
      <c r="D1059" s="1">
        <v>45630.373888888891</v>
      </c>
      <c r="E1059" t="s">
        <v>11</v>
      </c>
      <c r="F1059">
        <v>2</v>
      </c>
      <c r="G1059">
        <v>394737</v>
      </c>
      <c r="H1059">
        <v>525000</v>
      </c>
    </row>
    <row r="1060" spans="1:8" x14ac:dyDescent="0.25">
      <c r="A1060">
        <v>883</v>
      </c>
      <c r="B1060" t="s">
        <v>64</v>
      </c>
      <c r="C1060" t="s">
        <v>145</v>
      </c>
      <c r="D1060" s="1">
        <v>45630.373877314814</v>
      </c>
      <c r="E1060" t="s">
        <v>23</v>
      </c>
      <c r="F1060">
        <v>1</v>
      </c>
      <c r="G1060">
        <v>500000</v>
      </c>
      <c r="H1060">
        <v>500000</v>
      </c>
    </row>
    <row r="1061" spans="1:8" x14ac:dyDescent="0.25">
      <c r="A1061">
        <v>883</v>
      </c>
      <c r="B1061" t="s">
        <v>64</v>
      </c>
      <c r="C1061" t="s">
        <v>145</v>
      </c>
      <c r="D1061" s="1">
        <v>45630.357557870368</v>
      </c>
      <c r="E1061" t="s">
        <v>11</v>
      </c>
      <c r="F1061">
        <v>2</v>
      </c>
      <c r="G1061">
        <v>250000</v>
      </c>
      <c r="H1061">
        <v>332500</v>
      </c>
    </row>
    <row r="1062" spans="1:8" x14ac:dyDescent="0.25">
      <c r="A1062">
        <v>883</v>
      </c>
      <c r="B1062" t="s">
        <v>64</v>
      </c>
      <c r="C1062" t="s">
        <v>145</v>
      </c>
      <c r="D1062" s="1">
        <v>45630.35429398148</v>
      </c>
      <c r="E1062" t="s">
        <v>11</v>
      </c>
      <c r="F1062">
        <v>2</v>
      </c>
      <c r="G1062">
        <v>157895</v>
      </c>
      <c r="H1062">
        <v>210000</v>
      </c>
    </row>
    <row r="1063" spans="1:8" x14ac:dyDescent="0.25">
      <c r="A1063">
        <v>883</v>
      </c>
      <c r="B1063" t="s">
        <v>64</v>
      </c>
      <c r="C1063" t="s">
        <v>145</v>
      </c>
      <c r="D1063" s="1">
        <v>45629.298935185187</v>
      </c>
      <c r="E1063" t="s">
        <v>12</v>
      </c>
      <c r="F1063">
        <v>1</v>
      </c>
      <c r="G1063">
        <v>200000</v>
      </c>
      <c r="H1063">
        <v>200000</v>
      </c>
    </row>
    <row r="1064" spans="1:8" x14ac:dyDescent="0.25">
      <c r="A1064">
        <v>885</v>
      </c>
      <c r="B1064" t="s">
        <v>146</v>
      </c>
      <c r="C1064" t="s">
        <v>147</v>
      </c>
      <c r="D1064" s="1">
        <v>45630.427256944444</v>
      </c>
      <c r="E1064" t="s">
        <v>22</v>
      </c>
      <c r="F1064">
        <v>1</v>
      </c>
      <c r="G1064">
        <v>525000</v>
      </c>
      <c r="H1064">
        <v>525000</v>
      </c>
    </row>
    <row r="1065" spans="1:8" x14ac:dyDescent="0.25">
      <c r="A1065">
        <v>885</v>
      </c>
      <c r="B1065" t="s">
        <v>146</v>
      </c>
      <c r="C1065" t="s">
        <v>147</v>
      </c>
      <c r="D1065" s="1">
        <v>45630.427222222221</v>
      </c>
      <c r="E1065" t="s">
        <v>23</v>
      </c>
      <c r="F1065">
        <v>1</v>
      </c>
      <c r="G1065">
        <v>500000</v>
      </c>
      <c r="H1065">
        <v>500000</v>
      </c>
    </row>
    <row r="1066" spans="1:8" x14ac:dyDescent="0.25">
      <c r="A1066">
        <v>885</v>
      </c>
      <c r="B1066" t="s">
        <v>146</v>
      </c>
      <c r="C1066" t="s">
        <v>147</v>
      </c>
      <c r="D1066" s="1">
        <v>45630.427222222221</v>
      </c>
      <c r="E1066" t="s">
        <v>22</v>
      </c>
      <c r="F1066">
        <v>1</v>
      </c>
      <c r="G1066">
        <v>525000</v>
      </c>
      <c r="H1066">
        <v>525000</v>
      </c>
    </row>
    <row r="1067" spans="1:8" x14ac:dyDescent="0.25">
      <c r="A1067">
        <v>885</v>
      </c>
      <c r="B1067" t="s">
        <v>146</v>
      </c>
      <c r="C1067" t="s">
        <v>147</v>
      </c>
      <c r="D1067" s="1">
        <v>45630.427210648151</v>
      </c>
      <c r="E1067" t="s">
        <v>22</v>
      </c>
      <c r="F1067">
        <v>1</v>
      </c>
      <c r="G1067">
        <v>220500</v>
      </c>
      <c r="H1067">
        <v>220500</v>
      </c>
    </row>
    <row r="1068" spans="1:8" x14ac:dyDescent="0.25">
      <c r="A1068">
        <v>885</v>
      </c>
      <c r="B1068" t="s">
        <v>146</v>
      </c>
      <c r="C1068" t="s">
        <v>147</v>
      </c>
      <c r="D1068" s="1">
        <v>45630.374467592592</v>
      </c>
      <c r="E1068" t="s">
        <v>23</v>
      </c>
      <c r="F1068">
        <v>1</v>
      </c>
      <c r="G1068">
        <v>210000</v>
      </c>
      <c r="H1068">
        <v>210000</v>
      </c>
    </row>
    <row r="1069" spans="1:8" x14ac:dyDescent="0.25">
      <c r="A1069">
        <v>885</v>
      </c>
      <c r="B1069" t="s">
        <v>146</v>
      </c>
      <c r="C1069" t="s">
        <v>147</v>
      </c>
      <c r="D1069" s="1">
        <v>45629.882905092592</v>
      </c>
      <c r="E1069" t="s">
        <v>35</v>
      </c>
      <c r="F1069">
        <v>1</v>
      </c>
      <c r="G1069">
        <v>200000</v>
      </c>
      <c r="H1069">
        <v>200000</v>
      </c>
    </row>
    <row r="1070" spans="1:8" x14ac:dyDescent="0.25">
      <c r="A1070">
        <v>3005</v>
      </c>
      <c r="C1070" t="s">
        <v>148</v>
      </c>
      <c r="D1070" s="1">
        <v>45632.841087962966</v>
      </c>
      <c r="E1070" t="s">
        <v>22</v>
      </c>
      <c r="F1070">
        <v>2</v>
      </c>
      <c r="G1070">
        <v>250000</v>
      </c>
      <c r="H1070">
        <v>332500</v>
      </c>
    </row>
    <row r="1071" spans="1:8" x14ac:dyDescent="0.25">
      <c r="A1071">
        <v>890</v>
      </c>
      <c r="B1071" t="s">
        <v>103</v>
      </c>
      <c r="C1071" t="s">
        <v>149</v>
      </c>
      <c r="D1071" s="1">
        <v>45628.914143518516</v>
      </c>
      <c r="E1071" t="s">
        <v>30</v>
      </c>
      <c r="F1071">
        <v>3</v>
      </c>
      <c r="G1071">
        <v>3727501</v>
      </c>
      <c r="H1071">
        <v>6187652</v>
      </c>
    </row>
    <row r="1072" spans="1:8" x14ac:dyDescent="0.25">
      <c r="A1072">
        <v>890</v>
      </c>
      <c r="B1072" t="s">
        <v>103</v>
      </c>
      <c r="C1072" t="s">
        <v>149</v>
      </c>
      <c r="D1072" s="1">
        <v>45628.872916666667</v>
      </c>
      <c r="E1072" t="s">
        <v>35</v>
      </c>
      <c r="F1072">
        <v>3</v>
      </c>
      <c r="G1072">
        <v>3550000</v>
      </c>
      <c r="H1072">
        <v>5893000</v>
      </c>
    </row>
    <row r="1073" spans="1:8" x14ac:dyDescent="0.25">
      <c r="A1073">
        <v>890</v>
      </c>
      <c r="B1073" t="s">
        <v>103</v>
      </c>
      <c r="C1073" t="s">
        <v>149</v>
      </c>
      <c r="D1073" s="1">
        <v>45628.676828703705</v>
      </c>
      <c r="E1073" t="s">
        <v>30</v>
      </c>
      <c r="F1073">
        <v>3</v>
      </c>
      <c r="G1073">
        <v>3150002</v>
      </c>
      <c r="H1073">
        <v>5229003</v>
      </c>
    </row>
    <row r="1074" spans="1:8" x14ac:dyDescent="0.25">
      <c r="A1074">
        <v>890</v>
      </c>
      <c r="B1074" t="s">
        <v>103</v>
      </c>
      <c r="C1074" t="s">
        <v>149</v>
      </c>
      <c r="D1074" s="1">
        <v>45628.676817129628</v>
      </c>
      <c r="E1074" t="s">
        <v>11</v>
      </c>
      <c r="F1074">
        <v>3</v>
      </c>
      <c r="G1074">
        <v>3000001</v>
      </c>
      <c r="H1074">
        <v>4980002</v>
      </c>
    </row>
    <row r="1075" spans="1:8" x14ac:dyDescent="0.25">
      <c r="A1075">
        <v>890</v>
      </c>
      <c r="B1075" t="s">
        <v>103</v>
      </c>
      <c r="C1075" t="s">
        <v>149</v>
      </c>
      <c r="D1075" s="1">
        <v>45628.676493055558</v>
      </c>
      <c r="E1075" t="s">
        <v>30</v>
      </c>
      <c r="F1075">
        <v>3</v>
      </c>
      <c r="G1075">
        <v>2523796</v>
      </c>
      <c r="H1075">
        <v>4189501</v>
      </c>
    </row>
    <row r="1076" spans="1:8" x14ac:dyDescent="0.25">
      <c r="A1076">
        <v>890</v>
      </c>
      <c r="B1076" t="s">
        <v>103</v>
      </c>
      <c r="C1076" t="s">
        <v>149</v>
      </c>
      <c r="D1076" s="1">
        <v>45628.676481481481</v>
      </c>
      <c r="E1076" t="s">
        <v>11</v>
      </c>
      <c r="F1076">
        <v>2</v>
      </c>
      <c r="G1076">
        <v>3000000</v>
      </c>
      <c r="H1076">
        <v>3990000</v>
      </c>
    </row>
    <row r="1077" spans="1:8" x14ac:dyDescent="0.25">
      <c r="A1077">
        <v>890</v>
      </c>
      <c r="B1077" t="s">
        <v>103</v>
      </c>
      <c r="C1077" t="s">
        <v>149</v>
      </c>
      <c r="D1077" s="1">
        <v>45628.574849537035</v>
      </c>
      <c r="E1077" t="s">
        <v>30</v>
      </c>
      <c r="F1077">
        <v>3</v>
      </c>
      <c r="G1077">
        <v>2029126</v>
      </c>
      <c r="H1077">
        <v>3368349</v>
      </c>
    </row>
    <row r="1078" spans="1:8" x14ac:dyDescent="0.25">
      <c r="A1078">
        <v>890</v>
      </c>
      <c r="B1078" t="s">
        <v>103</v>
      </c>
      <c r="C1078" t="s">
        <v>149</v>
      </c>
      <c r="D1078" s="1">
        <v>45628.574837962966</v>
      </c>
      <c r="E1078" t="s">
        <v>15</v>
      </c>
      <c r="F1078">
        <v>3</v>
      </c>
      <c r="G1078">
        <v>1932500</v>
      </c>
      <c r="H1078">
        <v>3207950</v>
      </c>
    </row>
    <row r="1079" spans="1:8" x14ac:dyDescent="0.25">
      <c r="A1079">
        <v>890</v>
      </c>
      <c r="B1079" t="s">
        <v>103</v>
      </c>
      <c r="C1079" t="s">
        <v>149</v>
      </c>
      <c r="D1079" s="1">
        <v>45628.553240740737</v>
      </c>
      <c r="E1079" t="s">
        <v>30</v>
      </c>
      <c r="F1079">
        <v>3</v>
      </c>
      <c r="G1079">
        <v>1837501</v>
      </c>
      <c r="H1079">
        <v>3050252</v>
      </c>
    </row>
    <row r="1080" spans="1:8" x14ac:dyDescent="0.25">
      <c r="A1080">
        <v>890</v>
      </c>
      <c r="B1080" t="s">
        <v>103</v>
      </c>
      <c r="C1080" t="s">
        <v>149</v>
      </c>
      <c r="D1080" s="1">
        <v>45628.553229166668</v>
      </c>
      <c r="E1080" t="s">
        <v>15</v>
      </c>
      <c r="F1080">
        <v>3</v>
      </c>
      <c r="G1080">
        <v>1750000</v>
      </c>
      <c r="H1080">
        <v>2905000</v>
      </c>
    </row>
    <row r="1081" spans="1:8" x14ac:dyDescent="0.25">
      <c r="A1081">
        <v>890</v>
      </c>
      <c r="B1081" t="s">
        <v>103</v>
      </c>
      <c r="C1081" t="s">
        <v>149</v>
      </c>
      <c r="D1081" s="1">
        <v>45627.979849537034</v>
      </c>
      <c r="E1081" t="s">
        <v>30</v>
      </c>
      <c r="F1081">
        <v>3</v>
      </c>
      <c r="G1081">
        <v>1598404</v>
      </c>
      <c r="H1081">
        <v>2653351</v>
      </c>
    </row>
    <row r="1082" spans="1:8" x14ac:dyDescent="0.25">
      <c r="A1082">
        <v>890</v>
      </c>
      <c r="B1082" t="s">
        <v>103</v>
      </c>
      <c r="C1082" t="s">
        <v>149</v>
      </c>
      <c r="D1082" s="1">
        <v>45627.937997685185</v>
      </c>
      <c r="E1082" t="s">
        <v>15</v>
      </c>
      <c r="F1082">
        <v>2</v>
      </c>
      <c r="G1082">
        <v>1900000</v>
      </c>
      <c r="H1082">
        <v>2527000</v>
      </c>
    </row>
    <row r="1083" spans="1:8" x14ac:dyDescent="0.25">
      <c r="A1083">
        <v>890</v>
      </c>
      <c r="B1083" t="s">
        <v>103</v>
      </c>
      <c r="C1083" t="s">
        <v>149</v>
      </c>
      <c r="D1083" s="1">
        <v>45627.45894675926</v>
      </c>
      <c r="E1083" t="s">
        <v>78</v>
      </c>
      <c r="F1083">
        <v>2</v>
      </c>
      <c r="G1083">
        <v>1750000</v>
      </c>
      <c r="H1083">
        <v>2327500</v>
      </c>
    </row>
    <row r="1084" spans="1:8" x14ac:dyDescent="0.25">
      <c r="A1084">
        <v>890</v>
      </c>
      <c r="B1084" t="s">
        <v>103</v>
      </c>
      <c r="C1084" t="s">
        <v>149</v>
      </c>
      <c r="D1084" s="1">
        <v>45627.059594907405</v>
      </c>
      <c r="E1084" t="s">
        <v>30</v>
      </c>
      <c r="F1084">
        <v>4</v>
      </c>
      <c r="G1084">
        <v>1000000</v>
      </c>
      <c r="H1084">
        <v>2000000</v>
      </c>
    </row>
    <row r="1085" spans="1:8" x14ac:dyDescent="0.25">
      <c r="A1085">
        <v>908</v>
      </c>
      <c r="B1085" t="s">
        <v>13</v>
      </c>
      <c r="C1085" t="s">
        <v>150</v>
      </c>
      <c r="D1085" s="1">
        <v>45632.517048611109</v>
      </c>
      <c r="E1085" t="s">
        <v>21</v>
      </c>
      <c r="F1085">
        <v>2</v>
      </c>
      <c r="G1085">
        <v>250000</v>
      </c>
      <c r="H1085">
        <v>332500</v>
      </c>
    </row>
    <row r="1086" spans="1:8" x14ac:dyDescent="0.25">
      <c r="A1086">
        <v>914</v>
      </c>
      <c r="B1086" t="s">
        <v>151</v>
      </c>
      <c r="C1086" t="s">
        <v>152</v>
      </c>
      <c r="D1086" s="1">
        <v>45631.856539351851</v>
      </c>
      <c r="E1086" t="s">
        <v>11</v>
      </c>
      <c r="F1086">
        <v>1</v>
      </c>
      <c r="G1086">
        <v>578813</v>
      </c>
      <c r="H1086">
        <v>578813</v>
      </c>
    </row>
    <row r="1087" spans="1:8" x14ac:dyDescent="0.25">
      <c r="A1087">
        <v>914</v>
      </c>
      <c r="B1087" t="s">
        <v>151</v>
      </c>
      <c r="C1087" t="s">
        <v>152</v>
      </c>
      <c r="D1087" s="1">
        <v>45631.856527777774</v>
      </c>
      <c r="E1087" t="s">
        <v>29</v>
      </c>
      <c r="F1087">
        <v>2</v>
      </c>
      <c r="G1087">
        <v>414474</v>
      </c>
      <c r="H1087">
        <v>551250</v>
      </c>
    </row>
    <row r="1088" spans="1:8" x14ac:dyDescent="0.25">
      <c r="A1088">
        <v>914</v>
      </c>
      <c r="B1088" t="s">
        <v>151</v>
      </c>
      <c r="C1088" t="s">
        <v>152</v>
      </c>
      <c r="D1088" s="1">
        <v>45631.808553240742</v>
      </c>
      <c r="E1088" t="s">
        <v>11</v>
      </c>
      <c r="F1088">
        <v>1</v>
      </c>
      <c r="G1088">
        <v>525000</v>
      </c>
      <c r="H1088">
        <v>525000</v>
      </c>
    </row>
    <row r="1089" spans="1:8" x14ac:dyDescent="0.25">
      <c r="A1089">
        <v>914</v>
      </c>
      <c r="B1089" t="s">
        <v>151</v>
      </c>
      <c r="C1089" t="s">
        <v>152</v>
      </c>
      <c r="D1089" s="1">
        <v>45631.808541666665</v>
      </c>
      <c r="E1089" t="s">
        <v>23</v>
      </c>
      <c r="F1089">
        <v>1</v>
      </c>
      <c r="G1089">
        <v>500000</v>
      </c>
      <c r="H1089">
        <v>500000</v>
      </c>
    </row>
    <row r="1090" spans="1:8" x14ac:dyDescent="0.25">
      <c r="A1090">
        <v>914</v>
      </c>
      <c r="B1090" t="s">
        <v>151</v>
      </c>
      <c r="C1090" t="s">
        <v>152</v>
      </c>
      <c r="D1090" s="1">
        <v>45631.808541666665</v>
      </c>
      <c r="E1090" t="s">
        <v>11</v>
      </c>
      <c r="F1090">
        <v>1</v>
      </c>
      <c r="G1090">
        <v>525000</v>
      </c>
      <c r="H1090">
        <v>525000</v>
      </c>
    </row>
    <row r="1091" spans="1:8" x14ac:dyDescent="0.25">
      <c r="A1091">
        <v>914</v>
      </c>
      <c r="B1091" t="s">
        <v>151</v>
      </c>
      <c r="C1091" t="s">
        <v>152</v>
      </c>
      <c r="D1091" s="1">
        <v>45631.808530092596</v>
      </c>
      <c r="E1091" t="s">
        <v>11</v>
      </c>
      <c r="F1091">
        <v>1</v>
      </c>
      <c r="G1091">
        <v>220500</v>
      </c>
      <c r="H1091">
        <v>220500</v>
      </c>
    </row>
    <row r="1092" spans="1:8" x14ac:dyDescent="0.25">
      <c r="A1092">
        <v>914</v>
      </c>
      <c r="B1092" t="s">
        <v>151</v>
      </c>
      <c r="C1092" t="s">
        <v>152</v>
      </c>
      <c r="D1092" s="1">
        <v>45631.359618055554</v>
      </c>
      <c r="E1092" t="s">
        <v>23</v>
      </c>
      <c r="F1092">
        <v>1</v>
      </c>
      <c r="G1092">
        <v>210000</v>
      </c>
      <c r="H1092">
        <v>210000</v>
      </c>
    </row>
    <row r="1093" spans="1:8" x14ac:dyDescent="0.25">
      <c r="A1093">
        <v>914</v>
      </c>
      <c r="B1093" t="s">
        <v>151</v>
      </c>
      <c r="C1093" t="s">
        <v>152</v>
      </c>
      <c r="D1093" s="1">
        <v>45629.938298611109</v>
      </c>
      <c r="E1093" t="s">
        <v>30</v>
      </c>
      <c r="F1093">
        <v>1</v>
      </c>
      <c r="G1093">
        <v>200000</v>
      </c>
      <c r="H1093">
        <v>200000</v>
      </c>
    </row>
    <row r="1094" spans="1:8" x14ac:dyDescent="0.25">
      <c r="A1094">
        <v>927</v>
      </c>
      <c r="B1094" t="s">
        <v>64</v>
      </c>
      <c r="C1094" t="s">
        <v>153</v>
      </c>
      <c r="D1094" s="1">
        <v>45629.908680555556</v>
      </c>
      <c r="E1094" t="s">
        <v>72</v>
      </c>
      <c r="F1094">
        <v>3</v>
      </c>
      <c r="G1094">
        <v>1120000</v>
      </c>
      <c r="H1094">
        <v>1859200</v>
      </c>
    </row>
    <row r="1095" spans="1:8" x14ac:dyDescent="0.25">
      <c r="A1095">
        <v>927</v>
      </c>
      <c r="B1095" t="s">
        <v>64</v>
      </c>
      <c r="C1095" t="s">
        <v>153</v>
      </c>
      <c r="D1095" s="1">
        <v>45629.90766203704</v>
      </c>
      <c r="E1095" t="s">
        <v>22</v>
      </c>
      <c r="F1095">
        <v>2</v>
      </c>
      <c r="G1095">
        <v>1326500</v>
      </c>
      <c r="H1095">
        <v>1764245</v>
      </c>
    </row>
    <row r="1096" spans="1:8" x14ac:dyDescent="0.25">
      <c r="A1096">
        <v>927</v>
      </c>
      <c r="B1096" t="s">
        <v>64</v>
      </c>
      <c r="C1096" t="s">
        <v>153</v>
      </c>
      <c r="D1096" s="1">
        <v>45629.906423611108</v>
      </c>
      <c r="E1096" t="s">
        <v>72</v>
      </c>
      <c r="F1096">
        <v>3</v>
      </c>
      <c r="G1096">
        <v>989000</v>
      </c>
      <c r="H1096">
        <v>1641740</v>
      </c>
    </row>
    <row r="1097" spans="1:8" x14ac:dyDescent="0.25">
      <c r="A1097">
        <v>927</v>
      </c>
      <c r="B1097" t="s">
        <v>64</v>
      </c>
      <c r="C1097" t="s">
        <v>153</v>
      </c>
      <c r="D1097" s="1">
        <v>45629.905277777776</v>
      </c>
      <c r="E1097" t="s">
        <v>22</v>
      </c>
      <c r="F1097">
        <v>2</v>
      </c>
      <c r="G1097">
        <v>1175000</v>
      </c>
      <c r="H1097">
        <v>1562750</v>
      </c>
    </row>
    <row r="1098" spans="1:8" x14ac:dyDescent="0.25">
      <c r="A1098">
        <v>927</v>
      </c>
      <c r="B1098" t="s">
        <v>64</v>
      </c>
      <c r="C1098" t="s">
        <v>153</v>
      </c>
      <c r="D1098" s="1">
        <v>45629.904803240737</v>
      </c>
      <c r="E1098" t="s">
        <v>72</v>
      </c>
      <c r="F1098">
        <v>3</v>
      </c>
      <c r="G1098">
        <v>875000</v>
      </c>
      <c r="H1098">
        <v>1452500</v>
      </c>
    </row>
    <row r="1099" spans="1:8" x14ac:dyDescent="0.25">
      <c r="A1099">
        <v>927</v>
      </c>
      <c r="B1099" t="s">
        <v>64</v>
      </c>
      <c r="C1099" t="s">
        <v>153</v>
      </c>
      <c r="D1099" s="1">
        <v>45629.903935185182</v>
      </c>
      <c r="E1099" t="s">
        <v>22</v>
      </c>
      <c r="F1099">
        <v>2</v>
      </c>
      <c r="G1099">
        <v>1040000</v>
      </c>
      <c r="H1099">
        <v>1383200</v>
      </c>
    </row>
    <row r="1100" spans="1:8" x14ac:dyDescent="0.25">
      <c r="A1100">
        <v>927</v>
      </c>
      <c r="B1100" t="s">
        <v>64</v>
      </c>
      <c r="C1100" t="s">
        <v>153</v>
      </c>
      <c r="D1100" s="1">
        <v>45629.902777777781</v>
      </c>
      <c r="E1100" t="s">
        <v>72</v>
      </c>
      <c r="F1100">
        <v>3</v>
      </c>
      <c r="G1100">
        <v>791000</v>
      </c>
      <c r="H1100">
        <v>1313060</v>
      </c>
    </row>
    <row r="1101" spans="1:8" x14ac:dyDescent="0.25">
      <c r="A1101">
        <v>927</v>
      </c>
      <c r="B1101" t="s">
        <v>64</v>
      </c>
      <c r="C1101" t="s">
        <v>153</v>
      </c>
      <c r="D1101" s="1">
        <v>45629.901377314818</v>
      </c>
      <c r="E1101" t="s">
        <v>22</v>
      </c>
      <c r="F1101">
        <v>2</v>
      </c>
      <c r="G1101">
        <v>940000</v>
      </c>
      <c r="H1101">
        <v>1250200</v>
      </c>
    </row>
    <row r="1102" spans="1:8" x14ac:dyDescent="0.25">
      <c r="A1102">
        <v>927</v>
      </c>
      <c r="B1102" t="s">
        <v>64</v>
      </c>
      <c r="C1102" t="s">
        <v>153</v>
      </c>
      <c r="D1102" s="1">
        <v>45629.900289351855</v>
      </c>
      <c r="E1102" t="s">
        <v>72</v>
      </c>
      <c r="F1102">
        <v>3</v>
      </c>
      <c r="G1102">
        <v>716000</v>
      </c>
      <c r="H1102">
        <v>1188560</v>
      </c>
    </row>
    <row r="1103" spans="1:8" x14ac:dyDescent="0.25">
      <c r="A1103">
        <v>927</v>
      </c>
      <c r="B1103" t="s">
        <v>64</v>
      </c>
      <c r="C1103" t="s">
        <v>153</v>
      </c>
      <c r="D1103" s="1">
        <v>45629.899340277778</v>
      </c>
      <c r="E1103" t="s">
        <v>22</v>
      </c>
      <c r="F1103">
        <v>2</v>
      </c>
      <c r="G1103">
        <v>850000</v>
      </c>
      <c r="H1103">
        <v>1130500</v>
      </c>
    </row>
    <row r="1104" spans="1:8" x14ac:dyDescent="0.25">
      <c r="A1104">
        <v>927</v>
      </c>
      <c r="B1104" t="s">
        <v>64</v>
      </c>
      <c r="C1104" t="s">
        <v>153</v>
      </c>
      <c r="D1104" s="1">
        <v>45629.898009259261</v>
      </c>
      <c r="E1104" t="s">
        <v>78</v>
      </c>
      <c r="F1104">
        <v>2</v>
      </c>
      <c r="G1104">
        <v>784000</v>
      </c>
      <c r="H1104">
        <v>1042720</v>
      </c>
    </row>
    <row r="1105" spans="1:8" x14ac:dyDescent="0.25">
      <c r="A1105">
        <v>927</v>
      </c>
      <c r="B1105" t="s">
        <v>64</v>
      </c>
      <c r="C1105" t="s">
        <v>153</v>
      </c>
      <c r="D1105" s="1">
        <v>45629.897129629629</v>
      </c>
      <c r="E1105" t="s">
        <v>72</v>
      </c>
      <c r="F1105">
        <v>3</v>
      </c>
      <c r="G1105">
        <v>598000</v>
      </c>
      <c r="H1105">
        <v>992680</v>
      </c>
    </row>
    <row r="1106" spans="1:8" x14ac:dyDescent="0.25">
      <c r="A1106">
        <v>927</v>
      </c>
      <c r="B1106" t="s">
        <v>64</v>
      </c>
      <c r="C1106" t="s">
        <v>153</v>
      </c>
      <c r="D1106" s="1">
        <v>45629.895601851851</v>
      </c>
      <c r="E1106" t="s">
        <v>22</v>
      </c>
      <c r="F1106">
        <v>2</v>
      </c>
      <c r="G1106">
        <v>710000</v>
      </c>
      <c r="H1106">
        <v>944300</v>
      </c>
    </row>
    <row r="1107" spans="1:8" x14ac:dyDescent="0.25">
      <c r="A1107">
        <v>927</v>
      </c>
      <c r="B1107" t="s">
        <v>64</v>
      </c>
      <c r="C1107" t="s">
        <v>153</v>
      </c>
      <c r="D1107" s="1">
        <v>45629.894432870373</v>
      </c>
      <c r="E1107" t="s">
        <v>72</v>
      </c>
      <c r="F1107">
        <v>3</v>
      </c>
      <c r="G1107">
        <v>538410</v>
      </c>
      <c r="H1107">
        <v>893761</v>
      </c>
    </row>
    <row r="1108" spans="1:8" x14ac:dyDescent="0.25">
      <c r="A1108">
        <v>927</v>
      </c>
      <c r="B1108" t="s">
        <v>64</v>
      </c>
      <c r="C1108" t="s">
        <v>153</v>
      </c>
      <c r="D1108" s="1">
        <v>45629.892928240741</v>
      </c>
      <c r="E1108" t="s">
        <v>22</v>
      </c>
      <c r="F1108">
        <v>2</v>
      </c>
      <c r="G1108">
        <v>640000</v>
      </c>
      <c r="H1108">
        <v>851200</v>
      </c>
    </row>
    <row r="1109" spans="1:8" x14ac:dyDescent="0.25">
      <c r="A1109">
        <v>927</v>
      </c>
      <c r="B1109" t="s">
        <v>64</v>
      </c>
      <c r="C1109" t="s">
        <v>153</v>
      </c>
      <c r="D1109" s="1">
        <v>45629.892013888886</v>
      </c>
      <c r="E1109" t="s">
        <v>72</v>
      </c>
      <c r="F1109">
        <v>3</v>
      </c>
      <c r="G1109">
        <v>488000</v>
      </c>
      <c r="H1109">
        <v>810080</v>
      </c>
    </row>
    <row r="1110" spans="1:8" x14ac:dyDescent="0.25">
      <c r="A1110">
        <v>927</v>
      </c>
      <c r="B1110" t="s">
        <v>64</v>
      </c>
      <c r="C1110" t="s">
        <v>153</v>
      </c>
      <c r="D1110" s="1">
        <v>45629.890868055554</v>
      </c>
      <c r="E1110" t="s">
        <v>22</v>
      </c>
      <c r="F1110">
        <v>2</v>
      </c>
      <c r="G1110">
        <v>580000</v>
      </c>
      <c r="H1110">
        <v>771400</v>
      </c>
    </row>
    <row r="1111" spans="1:8" x14ac:dyDescent="0.25">
      <c r="A1111">
        <v>927</v>
      </c>
      <c r="B1111" t="s">
        <v>64</v>
      </c>
      <c r="C1111" t="s">
        <v>153</v>
      </c>
      <c r="D1111" s="1">
        <v>45629.889560185184</v>
      </c>
      <c r="E1111" t="s">
        <v>72</v>
      </c>
      <c r="F1111">
        <v>3</v>
      </c>
      <c r="G1111">
        <v>442000</v>
      </c>
      <c r="H1111">
        <v>733720</v>
      </c>
    </row>
    <row r="1112" spans="1:8" x14ac:dyDescent="0.25">
      <c r="A1112">
        <v>927</v>
      </c>
      <c r="B1112" t="s">
        <v>64</v>
      </c>
      <c r="C1112" t="s">
        <v>153</v>
      </c>
      <c r="D1112" s="1">
        <v>45629.888784722221</v>
      </c>
      <c r="E1112" t="s">
        <v>22</v>
      </c>
      <c r="F1112">
        <v>2</v>
      </c>
      <c r="G1112">
        <v>525000</v>
      </c>
      <c r="H1112">
        <v>698250</v>
      </c>
    </row>
    <row r="1113" spans="1:8" x14ac:dyDescent="0.25">
      <c r="A1113">
        <v>927</v>
      </c>
      <c r="B1113" t="s">
        <v>64</v>
      </c>
      <c r="C1113" t="s">
        <v>153</v>
      </c>
      <c r="D1113" s="1">
        <v>45629.888414351852</v>
      </c>
      <c r="E1113" t="s">
        <v>75</v>
      </c>
      <c r="F1113">
        <v>2</v>
      </c>
      <c r="G1113">
        <v>483000</v>
      </c>
      <c r="H1113">
        <v>642390</v>
      </c>
    </row>
    <row r="1114" spans="1:8" x14ac:dyDescent="0.25">
      <c r="A1114">
        <v>927</v>
      </c>
      <c r="B1114" t="s">
        <v>64</v>
      </c>
      <c r="C1114" t="s">
        <v>153</v>
      </c>
      <c r="D1114" s="1">
        <v>45629.888402777775</v>
      </c>
      <c r="E1114" t="s">
        <v>22</v>
      </c>
      <c r="F1114">
        <v>2</v>
      </c>
      <c r="G1114">
        <v>460000</v>
      </c>
      <c r="H1114">
        <v>611800</v>
      </c>
    </row>
    <row r="1115" spans="1:8" x14ac:dyDescent="0.25">
      <c r="A1115">
        <v>927</v>
      </c>
      <c r="B1115" t="s">
        <v>64</v>
      </c>
      <c r="C1115" t="s">
        <v>153</v>
      </c>
      <c r="D1115" s="1">
        <v>45629.887511574074</v>
      </c>
      <c r="E1115" t="s">
        <v>75</v>
      </c>
      <c r="F1115">
        <v>2</v>
      </c>
      <c r="G1115">
        <v>436842</v>
      </c>
      <c r="H1115">
        <v>581000</v>
      </c>
    </row>
    <row r="1116" spans="1:8" x14ac:dyDescent="0.25">
      <c r="A1116">
        <v>927</v>
      </c>
      <c r="B1116" t="s">
        <v>64</v>
      </c>
      <c r="C1116" t="s">
        <v>153</v>
      </c>
      <c r="D1116" s="1">
        <v>45629.88652777778</v>
      </c>
      <c r="E1116" t="s">
        <v>72</v>
      </c>
      <c r="F1116">
        <v>3</v>
      </c>
      <c r="G1116">
        <v>333333</v>
      </c>
      <c r="H1116">
        <v>553333</v>
      </c>
    </row>
    <row r="1117" spans="1:8" x14ac:dyDescent="0.25">
      <c r="A1117">
        <v>927</v>
      </c>
      <c r="B1117" t="s">
        <v>64</v>
      </c>
      <c r="C1117" t="s">
        <v>153</v>
      </c>
      <c r="D1117" s="1">
        <v>45629.86582175926</v>
      </c>
      <c r="E1117" t="s">
        <v>22</v>
      </c>
      <c r="F1117">
        <v>2</v>
      </c>
      <c r="G1117">
        <v>375000</v>
      </c>
      <c r="H1117">
        <v>498750</v>
      </c>
    </row>
    <row r="1118" spans="1:8" x14ac:dyDescent="0.25">
      <c r="A1118">
        <v>927</v>
      </c>
      <c r="B1118" t="s">
        <v>64</v>
      </c>
      <c r="C1118" t="s">
        <v>153</v>
      </c>
      <c r="D1118" s="1">
        <v>45629.764930555553</v>
      </c>
      <c r="E1118" t="s">
        <v>12</v>
      </c>
      <c r="F1118">
        <v>1</v>
      </c>
      <c r="G1118">
        <v>425000</v>
      </c>
      <c r="H1118">
        <v>425000</v>
      </c>
    </row>
    <row r="1119" spans="1:8" x14ac:dyDescent="0.25">
      <c r="A1119">
        <v>927</v>
      </c>
      <c r="B1119" t="s">
        <v>64</v>
      </c>
      <c r="C1119" t="s">
        <v>153</v>
      </c>
      <c r="D1119" s="1">
        <v>45629.661597222221</v>
      </c>
      <c r="E1119" t="s">
        <v>22</v>
      </c>
      <c r="F1119">
        <v>1</v>
      </c>
      <c r="G1119">
        <v>350000</v>
      </c>
      <c r="H1119">
        <v>350000</v>
      </c>
    </row>
    <row r="1120" spans="1:8" x14ac:dyDescent="0.25">
      <c r="A1120">
        <v>927</v>
      </c>
      <c r="B1120" t="s">
        <v>64</v>
      </c>
      <c r="C1120" t="s">
        <v>153</v>
      </c>
      <c r="D1120" s="1">
        <v>45627.932534722226</v>
      </c>
      <c r="E1120" t="s">
        <v>75</v>
      </c>
      <c r="F1120">
        <v>2</v>
      </c>
      <c r="G1120">
        <v>250000</v>
      </c>
      <c r="H1120">
        <v>332500</v>
      </c>
    </row>
    <row r="1121" spans="1:8" x14ac:dyDescent="0.25">
      <c r="A1121">
        <v>932</v>
      </c>
      <c r="B1121" t="s">
        <v>50</v>
      </c>
      <c r="C1121" t="s">
        <v>154</v>
      </c>
      <c r="D1121" s="1">
        <v>45630.874722222223</v>
      </c>
      <c r="E1121" t="s">
        <v>37</v>
      </c>
      <c r="F1121">
        <v>1</v>
      </c>
      <c r="G1121">
        <v>225000</v>
      </c>
      <c r="H1121">
        <v>225000</v>
      </c>
    </row>
    <row r="1122" spans="1:8" x14ac:dyDescent="0.25">
      <c r="A1122">
        <v>932</v>
      </c>
      <c r="B1122" t="s">
        <v>50</v>
      </c>
      <c r="C1122" t="s">
        <v>154</v>
      </c>
      <c r="D1122" s="1">
        <v>45630.828379629631</v>
      </c>
      <c r="E1122" t="s">
        <v>12</v>
      </c>
      <c r="F1122">
        <v>1</v>
      </c>
      <c r="G1122">
        <v>200000</v>
      </c>
      <c r="H1122">
        <v>200000</v>
      </c>
    </row>
    <row r="1123" spans="1:8" x14ac:dyDescent="0.25">
      <c r="A1123">
        <v>935</v>
      </c>
      <c r="B1123" t="s">
        <v>58</v>
      </c>
      <c r="C1123" t="s">
        <v>155</v>
      </c>
      <c r="D1123" s="1">
        <v>45631.590821759259</v>
      </c>
      <c r="E1123" t="s">
        <v>10</v>
      </c>
      <c r="F1123">
        <v>1</v>
      </c>
      <c r="G1123">
        <v>200000</v>
      </c>
      <c r="H1123">
        <v>200000</v>
      </c>
    </row>
    <row r="1124" spans="1:8" x14ac:dyDescent="0.25">
      <c r="A1124">
        <v>937</v>
      </c>
      <c r="B1124" t="s">
        <v>68</v>
      </c>
      <c r="C1124" t="s">
        <v>156</v>
      </c>
      <c r="D1124" s="1">
        <v>45630.865844907406</v>
      </c>
      <c r="E1124" t="s">
        <v>78</v>
      </c>
      <c r="F1124">
        <v>4</v>
      </c>
      <c r="G1124">
        <v>1300000</v>
      </c>
      <c r="H1124">
        <v>2600000</v>
      </c>
    </row>
    <row r="1125" spans="1:8" x14ac:dyDescent="0.25">
      <c r="A1125">
        <v>937</v>
      </c>
      <c r="B1125" t="s">
        <v>68</v>
      </c>
      <c r="C1125" t="s">
        <v>156</v>
      </c>
      <c r="D1125" s="1">
        <v>45630.864201388889</v>
      </c>
      <c r="E1125" t="s">
        <v>37</v>
      </c>
      <c r="F1125">
        <v>4</v>
      </c>
      <c r="G1125">
        <v>1150000</v>
      </c>
      <c r="H1125">
        <v>2300000</v>
      </c>
    </row>
    <row r="1126" spans="1:8" x14ac:dyDescent="0.25">
      <c r="A1126">
        <v>937</v>
      </c>
      <c r="B1126" t="s">
        <v>68</v>
      </c>
      <c r="C1126" t="s">
        <v>156</v>
      </c>
      <c r="D1126" s="1">
        <v>45630.862488425926</v>
      </c>
      <c r="E1126" t="s">
        <v>78</v>
      </c>
      <c r="F1126">
        <v>3</v>
      </c>
      <c r="G1126">
        <v>1265361</v>
      </c>
      <c r="H1126">
        <v>2100499</v>
      </c>
    </row>
    <row r="1127" spans="1:8" x14ac:dyDescent="0.25">
      <c r="A1127">
        <v>937</v>
      </c>
      <c r="B1127" t="s">
        <v>68</v>
      </c>
      <c r="C1127" t="s">
        <v>156</v>
      </c>
      <c r="D1127" s="1">
        <v>45630.859432870369</v>
      </c>
      <c r="E1127" t="s">
        <v>37</v>
      </c>
      <c r="F1127">
        <v>4</v>
      </c>
      <c r="G1127">
        <v>1000000</v>
      </c>
      <c r="H1127">
        <v>2000000</v>
      </c>
    </row>
    <row r="1128" spans="1:8" x14ac:dyDescent="0.25">
      <c r="A1128">
        <v>937</v>
      </c>
      <c r="B1128" t="s">
        <v>68</v>
      </c>
      <c r="C1128" t="s">
        <v>156</v>
      </c>
      <c r="D1128" s="1">
        <v>45630.858877314815</v>
      </c>
      <c r="E1128" t="s">
        <v>52</v>
      </c>
      <c r="F1128">
        <v>2</v>
      </c>
      <c r="G1128">
        <v>1275000</v>
      </c>
      <c r="H1128">
        <v>1695750</v>
      </c>
    </row>
    <row r="1129" spans="1:8" x14ac:dyDescent="0.25">
      <c r="A1129">
        <v>937</v>
      </c>
      <c r="B1129" t="s">
        <v>68</v>
      </c>
      <c r="C1129" t="s">
        <v>156</v>
      </c>
      <c r="D1129" s="1">
        <v>45630.857997685183</v>
      </c>
      <c r="E1129" t="s">
        <v>78</v>
      </c>
      <c r="F1129">
        <v>3</v>
      </c>
      <c r="G1129">
        <v>972819</v>
      </c>
      <c r="H1129">
        <v>1614880</v>
      </c>
    </row>
    <row r="1130" spans="1:8" x14ac:dyDescent="0.25">
      <c r="A1130">
        <v>937</v>
      </c>
      <c r="B1130" t="s">
        <v>68</v>
      </c>
      <c r="C1130" t="s">
        <v>156</v>
      </c>
      <c r="D1130" s="1">
        <v>45630.856226851851</v>
      </c>
      <c r="E1130" t="s">
        <v>52</v>
      </c>
      <c r="F1130">
        <v>3</v>
      </c>
      <c r="G1130">
        <v>926000</v>
      </c>
      <c r="H1130">
        <v>1537160</v>
      </c>
    </row>
    <row r="1131" spans="1:8" x14ac:dyDescent="0.25">
      <c r="A1131">
        <v>937</v>
      </c>
      <c r="B1131" t="s">
        <v>68</v>
      </c>
      <c r="C1131" t="s">
        <v>156</v>
      </c>
      <c r="D1131" s="1">
        <v>45630.855613425927</v>
      </c>
      <c r="E1131" t="s">
        <v>78</v>
      </c>
      <c r="F1131">
        <v>2</v>
      </c>
      <c r="G1131">
        <v>1100000</v>
      </c>
      <c r="H1131">
        <v>1463000</v>
      </c>
    </row>
    <row r="1132" spans="1:8" x14ac:dyDescent="0.25">
      <c r="A1132">
        <v>937</v>
      </c>
      <c r="B1132" t="s">
        <v>68</v>
      </c>
      <c r="C1132" t="s">
        <v>156</v>
      </c>
      <c r="D1132" s="1">
        <v>45630.853518518517</v>
      </c>
      <c r="E1132" t="s">
        <v>52</v>
      </c>
      <c r="F1132">
        <v>3</v>
      </c>
      <c r="G1132">
        <v>656000</v>
      </c>
      <c r="H1132">
        <v>1088960</v>
      </c>
    </row>
    <row r="1133" spans="1:8" x14ac:dyDescent="0.25">
      <c r="A1133">
        <v>937</v>
      </c>
      <c r="B1133" t="s">
        <v>68</v>
      </c>
      <c r="C1133" t="s">
        <v>156</v>
      </c>
      <c r="D1133" s="1">
        <v>45630.852592592593</v>
      </c>
      <c r="E1133" t="s">
        <v>22</v>
      </c>
      <c r="F1133">
        <v>2</v>
      </c>
      <c r="G1133">
        <v>779764</v>
      </c>
      <c r="H1133">
        <v>1037086</v>
      </c>
    </row>
    <row r="1134" spans="1:8" x14ac:dyDescent="0.25">
      <c r="A1134">
        <v>937</v>
      </c>
      <c r="B1134" t="s">
        <v>68</v>
      </c>
      <c r="C1134" t="s">
        <v>156</v>
      </c>
      <c r="D1134" s="1">
        <v>45630.852581018517</v>
      </c>
      <c r="E1134" t="s">
        <v>52</v>
      </c>
      <c r="F1134">
        <v>3</v>
      </c>
      <c r="G1134">
        <v>595000</v>
      </c>
      <c r="H1134">
        <v>987700</v>
      </c>
    </row>
    <row r="1135" spans="1:8" x14ac:dyDescent="0.25">
      <c r="A1135">
        <v>937</v>
      </c>
      <c r="B1135" t="s">
        <v>68</v>
      </c>
      <c r="C1135" t="s">
        <v>156</v>
      </c>
      <c r="D1135" s="1">
        <v>45630.852210648147</v>
      </c>
      <c r="E1135" t="s">
        <v>22</v>
      </c>
      <c r="F1135">
        <v>2</v>
      </c>
      <c r="G1135">
        <v>706374</v>
      </c>
      <c r="H1135">
        <v>939477</v>
      </c>
    </row>
    <row r="1136" spans="1:8" x14ac:dyDescent="0.25">
      <c r="A1136">
        <v>937</v>
      </c>
      <c r="B1136" t="s">
        <v>68</v>
      </c>
      <c r="C1136" t="s">
        <v>156</v>
      </c>
      <c r="D1136" s="1">
        <v>45630.852199074077</v>
      </c>
      <c r="E1136" t="s">
        <v>52</v>
      </c>
      <c r="F1136">
        <v>3</v>
      </c>
      <c r="G1136">
        <v>539000</v>
      </c>
      <c r="H1136">
        <v>894740</v>
      </c>
    </row>
    <row r="1137" spans="1:8" x14ac:dyDescent="0.25">
      <c r="A1137">
        <v>937</v>
      </c>
      <c r="B1137" t="s">
        <v>68</v>
      </c>
      <c r="C1137" t="s">
        <v>156</v>
      </c>
      <c r="D1137" s="1">
        <v>45630.851805555554</v>
      </c>
      <c r="E1137" t="s">
        <v>22</v>
      </c>
      <c r="F1137">
        <v>2</v>
      </c>
      <c r="G1137">
        <v>639537</v>
      </c>
      <c r="H1137">
        <v>850584</v>
      </c>
    </row>
    <row r="1138" spans="1:8" x14ac:dyDescent="0.25">
      <c r="A1138">
        <v>937</v>
      </c>
      <c r="B1138" t="s">
        <v>68</v>
      </c>
      <c r="C1138" t="s">
        <v>156</v>
      </c>
      <c r="D1138" s="1">
        <v>45630.851759259262</v>
      </c>
      <c r="E1138" t="s">
        <v>52</v>
      </c>
      <c r="F1138">
        <v>3</v>
      </c>
      <c r="G1138">
        <v>488000</v>
      </c>
      <c r="H1138">
        <v>810080</v>
      </c>
    </row>
    <row r="1139" spans="1:8" x14ac:dyDescent="0.25">
      <c r="A1139">
        <v>937</v>
      </c>
      <c r="B1139" t="s">
        <v>68</v>
      </c>
      <c r="C1139" t="s">
        <v>156</v>
      </c>
      <c r="D1139" s="1">
        <v>45630.851759259262</v>
      </c>
      <c r="E1139" t="s">
        <v>22</v>
      </c>
      <c r="F1139">
        <v>2</v>
      </c>
      <c r="G1139">
        <v>639537</v>
      </c>
      <c r="H1139">
        <v>850584</v>
      </c>
    </row>
    <row r="1140" spans="1:8" x14ac:dyDescent="0.25">
      <c r="A1140">
        <v>937</v>
      </c>
      <c r="B1140" t="s">
        <v>68</v>
      </c>
      <c r="C1140" t="s">
        <v>156</v>
      </c>
      <c r="D1140" s="1">
        <v>45630.851400462961</v>
      </c>
      <c r="E1140" t="s">
        <v>22</v>
      </c>
      <c r="F1140">
        <v>2</v>
      </c>
      <c r="G1140">
        <v>579253</v>
      </c>
      <c r="H1140">
        <v>770406</v>
      </c>
    </row>
    <row r="1141" spans="1:8" x14ac:dyDescent="0.25">
      <c r="A1141">
        <v>937</v>
      </c>
      <c r="B1141" t="s">
        <v>68</v>
      </c>
      <c r="C1141" t="s">
        <v>156</v>
      </c>
      <c r="D1141" s="1">
        <v>45630.851354166669</v>
      </c>
      <c r="E1141" t="s">
        <v>52</v>
      </c>
      <c r="F1141">
        <v>3</v>
      </c>
      <c r="G1141">
        <v>442000</v>
      </c>
      <c r="H1141">
        <v>733720</v>
      </c>
    </row>
    <row r="1142" spans="1:8" x14ac:dyDescent="0.25">
      <c r="A1142">
        <v>937</v>
      </c>
      <c r="B1142" t="s">
        <v>68</v>
      </c>
      <c r="C1142" t="s">
        <v>156</v>
      </c>
      <c r="D1142" s="1">
        <v>45630.851354166669</v>
      </c>
      <c r="E1142" t="s">
        <v>22</v>
      </c>
      <c r="F1142">
        <v>2</v>
      </c>
      <c r="G1142">
        <v>579253</v>
      </c>
      <c r="H1142">
        <v>770406</v>
      </c>
    </row>
    <row r="1143" spans="1:8" x14ac:dyDescent="0.25">
      <c r="A1143">
        <v>937</v>
      </c>
      <c r="B1143" t="s">
        <v>68</v>
      </c>
      <c r="C1143" t="s">
        <v>156</v>
      </c>
      <c r="D1143" s="1">
        <v>45630.813703703701</v>
      </c>
      <c r="E1143" t="s">
        <v>22</v>
      </c>
      <c r="F1143">
        <v>2</v>
      </c>
      <c r="G1143">
        <v>524211</v>
      </c>
      <c r="H1143">
        <v>697201</v>
      </c>
    </row>
    <row r="1144" spans="1:8" x14ac:dyDescent="0.25">
      <c r="A1144">
        <v>937</v>
      </c>
      <c r="B1144" t="s">
        <v>68</v>
      </c>
      <c r="C1144" t="s">
        <v>156</v>
      </c>
      <c r="D1144" s="1">
        <v>45630.813587962963</v>
      </c>
      <c r="E1144" t="s">
        <v>18</v>
      </c>
      <c r="F1144">
        <v>3</v>
      </c>
      <c r="G1144">
        <v>400000</v>
      </c>
      <c r="H1144">
        <v>664000</v>
      </c>
    </row>
    <row r="1145" spans="1:8" x14ac:dyDescent="0.25">
      <c r="A1145">
        <v>937</v>
      </c>
      <c r="B1145" t="s">
        <v>68</v>
      </c>
      <c r="C1145" t="s">
        <v>156</v>
      </c>
      <c r="D1145" s="1">
        <v>45630.813587962963</v>
      </c>
      <c r="E1145" t="s">
        <v>22</v>
      </c>
      <c r="F1145">
        <v>2</v>
      </c>
      <c r="G1145">
        <v>524211</v>
      </c>
      <c r="H1145">
        <v>697201</v>
      </c>
    </row>
    <row r="1146" spans="1:8" x14ac:dyDescent="0.25">
      <c r="A1146">
        <v>937</v>
      </c>
      <c r="B1146" t="s">
        <v>68</v>
      </c>
      <c r="C1146" t="s">
        <v>156</v>
      </c>
      <c r="D1146" s="1">
        <v>45630.42732638889</v>
      </c>
      <c r="E1146" t="s">
        <v>22</v>
      </c>
      <c r="F1146">
        <v>2</v>
      </c>
      <c r="G1146">
        <v>394737</v>
      </c>
      <c r="H1146">
        <v>525000</v>
      </c>
    </row>
    <row r="1147" spans="1:8" x14ac:dyDescent="0.25">
      <c r="A1147">
        <v>937</v>
      </c>
      <c r="B1147" t="s">
        <v>68</v>
      </c>
      <c r="C1147" t="s">
        <v>156</v>
      </c>
      <c r="D1147" s="1">
        <v>45630.427314814813</v>
      </c>
      <c r="E1147" t="s">
        <v>23</v>
      </c>
      <c r="F1147">
        <v>1</v>
      </c>
      <c r="G1147">
        <v>500000</v>
      </c>
      <c r="H1147">
        <v>500000</v>
      </c>
    </row>
    <row r="1148" spans="1:8" x14ac:dyDescent="0.25">
      <c r="A1148">
        <v>937</v>
      </c>
      <c r="B1148" t="s">
        <v>68</v>
      </c>
      <c r="C1148" t="s">
        <v>156</v>
      </c>
      <c r="D1148" s="1">
        <v>45630.427303240744</v>
      </c>
      <c r="E1148" t="s">
        <v>23</v>
      </c>
      <c r="F1148">
        <v>1</v>
      </c>
      <c r="G1148">
        <v>500000</v>
      </c>
      <c r="H1148">
        <v>500000</v>
      </c>
    </row>
    <row r="1149" spans="1:8" x14ac:dyDescent="0.25">
      <c r="A1149">
        <v>937</v>
      </c>
      <c r="B1149" t="s">
        <v>68</v>
      </c>
      <c r="C1149" t="s">
        <v>156</v>
      </c>
      <c r="D1149" s="1">
        <v>45630.427303240744</v>
      </c>
      <c r="E1149" t="s">
        <v>22</v>
      </c>
      <c r="F1149">
        <v>2</v>
      </c>
      <c r="G1149">
        <v>289407</v>
      </c>
      <c r="H1149">
        <v>384911</v>
      </c>
    </row>
    <row r="1150" spans="1:8" x14ac:dyDescent="0.25">
      <c r="A1150">
        <v>937</v>
      </c>
      <c r="B1150" t="s">
        <v>68</v>
      </c>
      <c r="C1150" t="s">
        <v>156</v>
      </c>
      <c r="D1150" s="1">
        <v>45630.427268518521</v>
      </c>
      <c r="E1150" t="s">
        <v>23</v>
      </c>
      <c r="F1150">
        <v>1</v>
      </c>
      <c r="G1150">
        <v>500000</v>
      </c>
      <c r="H1150">
        <v>500000</v>
      </c>
    </row>
    <row r="1151" spans="1:8" x14ac:dyDescent="0.25">
      <c r="A1151">
        <v>937</v>
      </c>
      <c r="B1151" t="s">
        <v>68</v>
      </c>
      <c r="C1151" t="s">
        <v>156</v>
      </c>
      <c r="D1151" s="1">
        <v>45630.427268518521</v>
      </c>
      <c r="E1151" t="s">
        <v>22</v>
      </c>
      <c r="F1151">
        <v>2</v>
      </c>
      <c r="G1151">
        <v>394737</v>
      </c>
      <c r="H1151">
        <v>525000</v>
      </c>
    </row>
    <row r="1152" spans="1:8" x14ac:dyDescent="0.25">
      <c r="A1152">
        <v>937</v>
      </c>
      <c r="B1152" t="s">
        <v>68</v>
      </c>
      <c r="C1152" t="s">
        <v>156</v>
      </c>
      <c r="D1152" s="1">
        <v>45630.427256944444</v>
      </c>
      <c r="E1152" t="s">
        <v>22</v>
      </c>
      <c r="F1152">
        <v>2</v>
      </c>
      <c r="G1152">
        <v>289407</v>
      </c>
      <c r="H1152">
        <v>384911</v>
      </c>
    </row>
    <row r="1153" spans="1:8" x14ac:dyDescent="0.25">
      <c r="A1153">
        <v>937</v>
      </c>
      <c r="B1153" t="s">
        <v>68</v>
      </c>
      <c r="C1153" t="s">
        <v>156</v>
      </c>
      <c r="D1153" s="1">
        <v>45630.427233796298</v>
      </c>
      <c r="E1153" t="s">
        <v>22</v>
      </c>
      <c r="F1153">
        <v>2</v>
      </c>
      <c r="G1153">
        <v>289407</v>
      </c>
      <c r="H1153">
        <v>384911</v>
      </c>
    </row>
    <row r="1154" spans="1:8" x14ac:dyDescent="0.25">
      <c r="A1154">
        <v>937</v>
      </c>
      <c r="B1154" t="s">
        <v>68</v>
      </c>
      <c r="C1154" t="s">
        <v>156</v>
      </c>
      <c r="D1154" s="1">
        <v>45630.375428240739</v>
      </c>
      <c r="E1154" t="s">
        <v>23</v>
      </c>
      <c r="F1154">
        <v>1</v>
      </c>
      <c r="G1154">
        <v>366582</v>
      </c>
      <c r="H1154">
        <v>366582</v>
      </c>
    </row>
    <row r="1155" spans="1:8" x14ac:dyDescent="0.25">
      <c r="A1155">
        <v>937</v>
      </c>
      <c r="B1155" t="s">
        <v>68</v>
      </c>
      <c r="C1155" t="s">
        <v>156</v>
      </c>
      <c r="D1155" s="1">
        <v>45629.932152777779</v>
      </c>
      <c r="E1155" t="s">
        <v>24</v>
      </c>
      <c r="F1155">
        <v>2</v>
      </c>
      <c r="G1155">
        <v>262500</v>
      </c>
      <c r="H1155">
        <v>349125</v>
      </c>
    </row>
    <row r="1156" spans="1:8" x14ac:dyDescent="0.25">
      <c r="A1156">
        <v>937</v>
      </c>
      <c r="B1156" t="s">
        <v>68</v>
      </c>
      <c r="C1156" t="s">
        <v>156</v>
      </c>
      <c r="D1156" s="1">
        <v>45629.372129629628</v>
      </c>
      <c r="E1156" t="s">
        <v>22</v>
      </c>
      <c r="F1156">
        <v>2</v>
      </c>
      <c r="G1156">
        <v>250000</v>
      </c>
      <c r="H1156">
        <v>332500</v>
      </c>
    </row>
    <row r="1157" spans="1:8" x14ac:dyDescent="0.25">
      <c r="A1157">
        <v>941</v>
      </c>
      <c r="B1157" t="s">
        <v>64</v>
      </c>
      <c r="C1157" t="s">
        <v>157</v>
      </c>
      <c r="D1157" s="1">
        <v>45634.911296296297</v>
      </c>
      <c r="E1157" t="s">
        <v>10</v>
      </c>
      <c r="F1157">
        <v>1</v>
      </c>
      <c r="G1157">
        <v>200000</v>
      </c>
      <c r="H1157">
        <v>200000</v>
      </c>
    </row>
    <row r="1158" spans="1:8" x14ac:dyDescent="0.25">
      <c r="A1158">
        <v>949</v>
      </c>
      <c r="B1158" t="s">
        <v>79</v>
      </c>
      <c r="C1158" t="s">
        <v>158</v>
      </c>
      <c r="D1158" s="1">
        <v>45629.760439814818</v>
      </c>
      <c r="E1158" t="s">
        <v>11</v>
      </c>
      <c r="F1158">
        <v>2</v>
      </c>
      <c r="G1158">
        <v>3412500</v>
      </c>
      <c r="H1158">
        <v>4538625</v>
      </c>
    </row>
    <row r="1159" spans="1:8" x14ac:dyDescent="0.25">
      <c r="A1159">
        <v>949</v>
      </c>
      <c r="B1159" t="s">
        <v>79</v>
      </c>
      <c r="C1159" t="s">
        <v>158</v>
      </c>
      <c r="D1159" s="1">
        <v>45629.760428240741</v>
      </c>
      <c r="E1159" t="s">
        <v>17</v>
      </c>
      <c r="F1159">
        <v>2</v>
      </c>
      <c r="G1159">
        <v>3250000</v>
      </c>
      <c r="H1159">
        <v>4322500</v>
      </c>
    </row>
    <row r="1160" spans="1:8" x14ac:dyDescent="0.25">
      <c r="A1160">
        <v>949</v>
      </c>
      <c r="B1160" t="s">
        <v>79</v>
      </c>
      <c r="C1160" t="s">
        <v>158</v>
      </c>
      <c r="D1160" s="1">
        <v>45629.711863425924</v>
      </c>
      <c r="E1160" t="s">
        <v>11</v>
      </c>
      <c r="F1160">
        <v>2</v>
      </c>
      <c r="G1160">
        <v>2205000</v>
      </c>
      <c r="H1160">
        <v>2932650</v>
      </c>
    </row>
    <row r="1161" spans="1:8" x14ac:dyDescent="0.25">
      <c r="A1161">
        <v>949</v>
      </c>
      <c r="B1161" t="s">
        <v>79</v>
      </c>
      <c r="C1161" t="s">
        <v>158</v>
      </c>
      <c r="D1161" s="1">
        <v>45629.711851851855</v>
      </c>
      <c r="E1161" t="s">
        <v>17</v>
      </c>
      <c r="F1161">
        <v>2</v>
      </c>
      <c r="G1161">
        <v>2100000</v>
      </c>
      <c r="H1161">
        <v>2793000</v>
      </c>
    </row>
    <row r="1162" spans="1:8" x14ac:dyDescent="0.25">
      <c r="A1162">
        <v>949</v>
      </c>
      <c r="B1162" t="s">
        <v>79</v>
      </c>
      <c r="C1162" t="s">
        <v>158</v>
      </c>
      <c r="D1162" s="1">
        <v>45629.711388888885</v>
      </c>
      <c r="E1162" t="s">
        <v>11</v>
      </c>
      <c r="F1162">
        <v>2</v>
      </c>
      <c r="G1162">
        <v>1995000</v>
      </c>
      <c r="H1162">
        <v>2653350</v>
      </c>
    </row>
    <row r="1163" spans="1:8" x14ac:dyDescent="0.25">
      <c r="A1163">
        <v>949</v>
      </c>
      <c r="B1163" t="s">
        <v>79</v>
      </c>
      <c r="C1163" t="s">
        <v>158</v>
      </c>
      <c r="D1163" s="1">
        <v>45629.711377314816</v>
      </c>
      <c r="E1163" t="s">
        <v>17</v>
      </c>
      <c r="F1163">
        <v>2</v>
      </c>
      <c r="G1163">
        <v>1900000</v>
      </c>
      <c r="H1163">
        <v>2527000</v>
      </c>
    </row>
    <row r="1164" spans="1:8" x14ac:dyDescent="0.25">
      <c r="A1164">
        <v>949</v>
      </c>
      <c r="B1164" t="s">
        <v>79</v>
      </c>
      <c r="C1164" t="s">
        <v>158</v>
      </c>
      <c r="D1164" s="1">
        <v>45629.710520833331</v>
      </c>
      <c r="E1164" t="s">
        <v>11</v>
      </c>
      <c r="F1164">
        <v>2</v>
      </c>
      <c r="G1164">
        <v>1788150</v>
      </c>
      <c r="H1164">
        <v>2378240</v>
      </c>
    </row>
    <row r="1165" spans="1:8" x14ac:dyDescent="0.25">
      <c r="A1165">
        <v>949</v>
      </c>
      <c r="B1165" t="s">
        <v>79</v>
      </c>
      <c r="C1165" t="s">
        <v>158</v>
      </c>
      <c r="D1165" s="1">
        <v>45629.710509259261</v>
      </c>
      <c r="E1165" t="s">
        <v>17</v>
      </c>
      <c r="F1165">
        <v>2</v>
      </c>
      <c r="G1165">
        <v>1703000</v>
      </c>
      <c r="H1165">
        <v>2264990</v>
      </c>
    </row>
    <row r="1166" spans="1:8" x14ac:dyDescent="0.25">
      <c r="A1166">
        <v>949</v>
      </c>
      <c r="B1166" t="s">
        <v>79</v>
      </c>
      <c r="C1166" t="s">
        <v>158</v>
      </c>
      <c r="D1166" s="1">
        <v>45629.709756944445</v>
      </c>
      <c r="E1166" t="s">
        <v>11</v>
      </c>
      <c r="F1166">
        <v>2</v>
      </c>
      <c r="G1166">
        <v>1621200</v>
      </c>
      <c r="H1166">
        <v>2156196</v>
      </c>
    </row>
    <row r="1167" spans="1:8" x14ac:dyDescent="0.25">
      <c r="A1167">
        <v>949</v>
      </c>
      <c r="B1167" t="s">
        <v>79</v>
      </c>
      <c r="C1167" t="s">
        <v>158</v>
      </c>
      <c r="D1167" s="1">
        <v>45629.709722222222</v>
      </c>
      <c r="E1167" t="s">
        <v>17</v>
      </c>
      <c r="F1167">
        <v>2</v>
      </c>
      <c r="G1167">
        <v>1544000</v>
      </c>
      <c r="H1167">
        <v>2053520</v>
      </c>
    </row>
    <row r="1168" spans="1:8" x14ac:dyDescent="0.25">
      <c r="A1168">
        <v>949</v>
      </c>
      <c r="B1168" t="s">
        <v>79</v>
      </c>
      <c r="C1168" t="s">
        <v>158</v>
      </c>
      <c r="D1168" s="1">
        <v>45629.695879629631</v>
      </c>
      <c r="E1168" t="s">
        <v>11</v>
      </c>
      <c r="F1168">
        <v>2</v>
      </c>
      <c r="G1168">
        <v>1470000</v>
      </c>
      <c r="H1168">
        <v>1955100</v>
      </c>
    </row>
    <row r="1169" spans="1:8" x14ac:dyDescent="0.25">
      <c r="A1169">
        <v>949</v>
      </c>
      <c r="B1169" t="s">
        <v>79</v>
      </c>
      <c r="C1169" t="s">
        <v>158</v>
      </c>
      <c r="D1169" s="1">
        <v>45629.695868055554</v>
      </c>
      <c r="E1169" t="s">
        <v>17</v>
      </c>
      <c r="F1169">
        <v>2</v>
      </c>
      <c r="G1169">
        <v>1400000</v>
      </c>
      <c r="H1169">
        <v>1862000</v>
      </c>
    </row>
    <row r="1170" spans="1:8" x14ac:dyDescent="0.25">
      <c r="A1170">
        <v>949</v>
      </c>
      <c r="B1170" t="s">
        <v>79</v>
      </c>
      <c r="C1170" t="s">
        <v>158</v>
      </c>
      <c r="D1170" s="1">
        <v>45629.585405092592</v>
      </c>
      <c r="E1170" t="s">
        <v>11</v>
      </c>
      <c r="F1170">
        <v>2</v>
      </c>
      <c r="G1170">
        <v>1310527</v>
      </c>
      <c r="H1170">
        <v>1743001</v>
      </c>
    </row>
    <row r="1171" spans="1:8" x14ac:dyDescent="0.25">
      <c r="A1171">
        <v>949</v>
      </c>
      <c r="B1171" t="s">
        <v>79</v>
      </c>
      <c r="C1171" t="s">
        <v>158</v>
      </c>
      <c r="D1171" s="1">
        <v>45629.584814814814</v>
      </c>
      <c r="E1171" t="s">
        <v>16</v>
      </c>
      <c r="F1171">
        <v>3</v>
      </c>
      <c r="G1171">
        <v>1000000</v>
      </c>
      <c r="H1171">
        <v>1660000</v>
      </c>
    </row>
    <row r="1172" spans="1:8" x14ac:dyDescent="0.25">
      <c r="A1172">
        <v>949</v>
      </c>
      <c r="B1172" t="s">
        <v>79</v>
      </c>
      <c r="C1172" t="s">
        <v>158</v>
      </c>
      <c r="D1172" s="1">
        <v>45629.584814814814</v>
      </c>
      <c r="E1172" t="s">
        <v>11</v>
      </c>
      <c r="F1172">
        <v>2</v>
      </c>
      <c r="G1172">
        <v>1310527</v>
      </c>
      <c r="H1172">
        <v>1743001</v>
      </c>
    </row>
    <row r="1173" spans="1:8" x14ac:dyDescent="0.25">
      <c r="A1173">
        <v>949</v>
      </c>
      <c r="B1173" t="s">
        <v>79</v>
      </c>
      <c r="C1173" t="s">
        <v>158</v>
      </c>
      <c r="D1173" s="1">
        <v>45629.522615740738</v>
      </c>
      <c r="E1173" t="s">
        <v>11</v>
      </c>
      <c r="F1173">
        <v>2</v>
      </c>
      <c r="G1173">
        <v>1007601</v>
      </c>
      <c r="H1173">
        <v>1340109</v>
      </c>
    </row>
    <row r="1174" spans="1:8" x14ac:dyDescent="0.25">
      <c r="A1174">
        <v>949</v>
      </c>
      <c r="B1174" t="s">
        <v>79</v>
      </c>
      <c r="C1174" t="s">
        <v>158</v>
      </c>
      <c r="D1174" s="1">
        <v>45629.522604166668</v>
      </c>
      <c r="E1174" t="s">
        <v>29</v>
      </c>
      <c r="F1174">
        <v>2</v>
      </c>
      <c r="G1174">
        <v>959620</v>
      </c>
      <c r="H1174">
        <v>1276295</v>
      </c>
    </row>
    <row r="1175" spans="1:8" x14ac:dyDescent="0.25">
      <c r="A1175">
        <v>949</v>
      </c>
      <c r="B1175" t="s">
        <v>79</v>
      </c>
      <c r="C1175" t="s">
        <v>158</v>
      </c>
      <c r="D1175" s="1">
        <v>45629.495509259257</v>
      </c>
      <c r="E1175" t="s">
        <v>11</v>
      </c>
      <c r="F1175">
        <v>2</v>
      </c>
      <c r="G1175">
        <v>913920</v>
      </c>
      <c r="H1175">
        <v>1215514</v>
      </c>
    </row>
    <row r="1176" spans="1:8" x14ac:dyDescent="0.25">
      <c r="A1176">
        <v>949</v>
      </c>
      <c r="B1176" t="s">
        <v>79</v>
      </c>
      <c r="C1176" t="s">
        <v>158</v>
      </c>
      <c r="D1176" s="1">
        <v>45629.495497685188</v>
      </c>
      <c r="E1176" t="s">
        <v>29</v>
      </c>
      <c r="F1176">
        <v>2</v>
      </c>
      <c r="G1176">
        <v>870400</v>
      </c>
      <c r="H1176">
        <v>1157632</v>
      </c>
    </row>
    <row r="1177" spans="1:8" x14ac:dyDescent="0.25">
      <c r="A1177">
        <v>949</v>
      </c>
      <c r="B1177" t="s">
        <v>79</v>
      </c>
      <c r="C1177" t="s">
        <v>158</v>
      </c>
      <c r="D1177" s="1">
        <v>45629.364629629628</v>
      </c>
      <c r="E1177" t="s">
        <v>11</v>
      </c>
      <c r="F1177">
        <v>2</v>
      </c>
      <c r="G1177">
        <v>828948</v>
      </c>
      <c r="H1177">
        <v>1102501</v>
      </c>
    </row>
    <row r="1178" spans="1:8" x14ac:dyDescent="0.25">
      <c r="A1178">
        <v>949</v>
      </c>
      <c r="B1178" t="s">
        <v>79</v>
      </c>
      <c r="C1178" t="s">
        <v>158</v>
      </c>
      <c r="D1178" s="1">
        <v>45629.364618055559</v>
      </c>
      <c r="E1178" t="s">
        <v>22</v>
      </c>
      <c r="F1178">
        <v>1</v>
      </c>
      <c r="G1178">
        <v>1050000</v>
      </c>
      <c r="H1178">
        <v>1050000</v>
      </c>
    </row>
    <row r="1179" spans="1:8" x14ac:dyDescent="0.25">
      <c r="A1179">
        <v>949</v>
      </c>
      <c r="B1179" t="s">
        <v>79</v>
      </c>
      <c r="C1179" t="s">
        <v>158</v>
      </c>
      <c r="D1179" s="1">
        <v>45629.282986111109</v>
      </c>
      <c r="E1179" t="s">
        <v>11</v>
      </c>
      <c r="F1179">
        <v>2</v>
      </c>
      <c r="G1179">
        <v>750000</v>
      </c>
      <c r="H1179">
        <v>997500</v>
      </c>
    </row>
    <row r="1180" spans="1:8" x14ac:dyDescent="0.25">
      <c r="A1180">
        <v>949</v>
      </c>
      <c r="B1180" t="s">
        <v>79</v>
      </c>
      <c r="C1180" t="s">
        <v>158</v>
      </c>
      <c r="D1180" s="1">
        <v>45629.281793981485</v>
      </c>
      <c r="E1180" t="s">
        <v>11</v>
      </c>
      <c r="F1180">
        <v>3</v>
      </c>
      <c r="G1180">
        <v>316266</v>
      </c>
      <c r="H1180">
        <v>525002</v>
      </c>
    </row>
    <row r="1181" spans="1:8" x14ac:dyDescent="0.25">
      <c r="A1181">
        <v>949</v>
      </c>
      <c r="B1181" t="s">
        <v>79</v>
      </c>
      <c r="C1181" t="s">
        <v>158</v>
      </c>
      <c r="D1181" s="1">
        <v>45628.783796296295</v>
      </c>
      <c r="E1181" t="s">
        <v>16</v>
      </c>
      <c r="F1181">
        <v>1</v>
      </c>
      <c r="G1181">
        <v>500000</v>
      </c>
      <c r="H1181">
        <v>500000</v>
      </c>
    </row>
    <row r="1182" spans="1:8" x14ac:dyDescent="0.25">
      <c r="A1182">
        <v>949</v>
      </c>
      <c r="B1182" t="s">
        <v>79</v>
      </c>
      <c r="C1182" t="s">
        <v>158</v>
      </c>
      <c r="D1182" s="1">
        <v>45627.850393518522</v>
      </c>
      <c r="E1182" t="s">
        <v>22</v>
      </c>
      <c r="F1182">
        <v>2</v>
      </c>
      <c r="G1182">
        <v>250000</v>
      </c>
      <c r="H1182">
        <v>332500</v>
      </c>
    </row>
    <row r="1183" spans="1:8" x14ac:dyDescent="0.25">
      <c r="A1183">
        <v>957</v>
      </c>
      <c r="B1183" t="s">
        <v>33</v>
      </c>
      <c r="C1183" t="s">
        <v>159</v>
      </c>
      <c r="D1183" s="1">
        <v>45636.254340277781</v>
      </c>
      <c r="E1183" t="s">
        <v>11</v>
      </c>
      <c r="F1183">
        <v>1</v>
      </c>
      <c r="G1183">
        <v>200000</v>
      </c>
      <c r="H1183">
        <v>200000</v>
      </c>
    </row>
    <row r="1184" spans="1:8" x14ac:dyDescent="0.25">
      <c r="A1184">
        <v>962</v>
      </c>
      <c r="B1184" t="s">
        <v>70</v>
      </c>
      <c r="C1184" t="s">
        <v>160</v>
      </c>
      <c r="D1184" s="1">
        <v>45635.887523148151</v>
      </c>
      <c r="E1184" t="s">
        <v>52</v>
      </c>
      <c r="F1184">
        <v>2</v>
      </c>
      <c r="G1184">
        <v>250000</v>
      </c>
      <c r="H1184">
        <v>332500</v>
      </c>
    </row>
    <row r="1185" spans="1:8" x14ac:dyDescent="0.25">
      <c r="A1185">
        <v>974</v>
      </c>
      <c r="B1185" t="s">
        <v>45</v>
      </c>
      <c r="C1185" t="s">
        <v>161</v>
      </c>
      <c r="D1185" s="1">
        <v>45632.844189814816</v>
      </c>
      <c r="E1185" t="s">
        <v>35</v>
      </c>
      <c r="F1185">
        <v>2</v>
      </c>
      <c r="G1185">
        <v>250000</v>
      </c>
      <c r="H1185">
        <v>332500</v>
      </c>
    </row>
    <row r="1186" spans="1:8" x14ac:dyDescent="0.25">
      <c r="A1186">
        <v>1022</v>
      </c>
      <c r="B1186" t="s">
        <v>116</v>
      </c>
      <c r="C1186" t="s">
        <v>162</v>
      </c>
      <c r="D1186" s="1">
        <v>45628.877847222226</v>
      </c>
      <c r="E1186" t="s">
        <v>16</v>
      </c>
      <c r="F1186">
        <v>5</v>
      </c>
      <c r="G1186">
        <v>4000000</v>
      </c>
      <c r="H1186">
        <v>9000000</v>
      </c>
    </row>
    <row r="1187" spans="1:8" x14ac:dyDescent="0.25">
      <c r="A1187">
        <v>1022</v>
      </c>
      <c r="B1187" t="s">
        <v>116</v>
      </c>
      <c r="C1187" t="s">
        <v>162</v>
      </c>
      <c r="D1187" s="1">
        <v>45628.864432870374</v>
      </c>
      <c r="E1187" t="s">
        <v>21</v>
      </c>
      <c r="F1187">
        <v>5</v>
      </c>
      <c r="G1187">
        <v>3200000</v>
      </c>
      <c r="H1187">
        <v>7200000</v>
      </c>
    </row>
    <row r="1188" spans="1:8" x14ac:dyDescent="0.25">
      <c r="A1188">
        <v>1022</v>
      </c>
      <c r="B1188" t="s">
        <v>116</v>
      </c>
      <c r="C1188" t="s">
        <v>162</v>
      </c>
      <c r="D1188" s="1">
        <v>45628.856886574074</v>
      </c>
      <c r="E1188" t="s">
        <v>22</v>
      </c>
      <c r="F1188">
        <v>4</v>
      </c>
      <c r="G1188">
        <v>2375000</v>
      </c>
      <c r="H1188">
        <v>4750000</v>
      </c>
    </row>
    <row r="1189" spans="1:8" x14ac:dyDescent="0.25">
      <c r="A1189">
        <v>1022</v>
      </c>
      <c r="B1189" t="s">
        <v>116</v>
      </c>
      <c r="C1189" t="s">
        <v>162</v>
      </c>
      <c r="D1189" s="1">
        <v>45628.833043981482</v>
      </c>
      <c r="E1189" t="s">
        <v>21</v>
      </c>
      <c r="F1189">
        <v>5</v>
      </c>
      <c r="G1189">
        <v>2000000</v>
      </c>
      <c r="H1189">
        <v>4500000</v>
      </c>
    </row>
    <row r="1190" spans="1:8" x14ac:dyDescent="0.25">
      <c r="A1190">
        <v>1022</v>
      </c>
      <c r="B1190" t="s">
        <v>116</v>
      </c>
      <c r="C1190" t="s">
        <v>162</v>
      </c>
      <c r="D1190" s="1">
        <v>45628.826631944445</v>
      </c>
      <c r="E1190" t="s">
        <v>22</v>
      </c>
      <c r="F1190">
        <v>3</v>
      </c>
      <c r="G1190">
        <v>2560000</v>
      </c>
      <c r="H1190">
        <v>4249600</v>
      </c>
    </row>
    <row r="1191" spans="1:8" x14ac:dyDescent="0.25">
      <c r="A1191">
        <v>1022</v>
      </c>
      <c r="B1191" t="s">
        <v>116</v>
      </c>
      <c r="C1191" t="s">
        <v>162</v>
      </c>
      <c r="D1191" s="1">
        <v>45628.781909722224</v>
      </c>
      <c r="E1191" t="s">
        <v>21</v>
      </c>
      <c r="F1191">
        <v>4</v>
      </c>
      <c r="G1191">
        <v>1950000</v>
      </c>
      <c r="H1191">
        <v>3900000</v>
      </c>
    </row>
    <row r="1192" spans="1:8" x14ac:dyDescent="0.25">
      <c r="A1192">
        <v>1022</v>
      </c>
      <c r="B1192" t="s">
        <v>116</v>
      </c>
      <c r="C1192" t="s">
        <v>162</v>
      </c>
      <c r="D1192" s="1">
        <v>45628.778599537036</v>
      </c>
      <c r="E1192" t="s">
        <v>16</v>
      </c>
      <c r="F1192">
        <v>4</v>
      </c>
      <c r="G1192">
        <v>1837500</v>
      </c>
      <c r="H1192">
        <v>3675000</v>
      </c>
    </row>
    <row r="1193" spans="1:8" x14ac:dyDescent="0.25">
      <c r="A1193">
        <v>1022</v>
      </c>
      <c r="B1193" t="s">
        <v>116</v>
      </c>
      <c r="C1193" t="s">
        <v>162</v>
      </c>
      <c r="D1193" s="1">
        <v>45628.778483796297</v>
      </c>
      <c r="E1193" t="s">
        <v>16</v>
      </c>
      <c r="F1193">
        <v>4</v>
      </c>
      <c r="G1193">
        <v>1837500</v>
      </c>
      <c r="H1193">
        <v>3675000</v>
      </c>
    </row>
    <row r="1194" spans="1:8" x14ac:dyDescent="0.25">
      <c r="A1194">
        <v>1022</v>
      </c>
      <c r="B1194" t="s">
        <v>116</v>
      </c>
      <c r="C1194" t="s">
        <v>162</v>
      </c>
      <c r="D1194" s="1">
        <v>45628.778483796297</v>
      </c>
      <c r="E1194" t="s">
        <v>21</v>
      </c>
      <c r="F1194">
        <v>4</v>
      </c>
      <c r="G1194">
        <v>1750000</v>
      </c>
      <c r="H1194">
        <v>3500000</v>
      </c>
    </row>
    <row r="1195" spans="1:8" x14ac:dyDescent="0.25">
      <c r="A1195">
        <v>1022</v>
      </c>
      <c r="B1195" t="s">
        <v>116</v>
      </c>
      <c r="C1195" t="s">
        <v>162</v>
      </c>
      <c r="D1195" s="1">
        <v>45628.775011574071</v>
      </c>
      <c r="E1195" t="s">
        <v>16</v>
      </c>
      <c r="F1195">
        <v>4</v>
      </c>
      <c r="G1195">
        <v>1575000</v>
      </c>
      <c r="H1195">
        <v>3150000</v>
      </c>
    </row>
    <row r="1196" spans="1:8" x14ac:dyDescent="0.25">
      <c r="A1196">
        <v>1022</v>
      </c>
      <c r="B1196" t="s">
        <v>116</v>
      </c>
      <c r="C1196" t="s">
        <v>162</v>
      </c>
      <c r="D1196" s="1">
        <v>45628.775000000001</v>
      </c>
      <c r="E1196" t="s">
        <v>21</v>
      </c>
      <c r="F1196">
        <v>4</v>
      </c>
      <c r="G1196">
        <v>1500000</v>
      </c>
      <c r="H1196">
        <v>3000000</v>
      </c>
    </row>
    <row r="1197" spans="1:8" x14ac:dyDescent="0.25">
      <c r="A1197">
        <v>1022</v>
      </c>
      <c r="B1197" t="s">
        <v>116</v>
      </c>
      <c r="C1197" t="s">
        <v>162</v>
      </c>
      <c r="D1197" s="1">
        <v>45628.389201388891</v>
      </c>
      <c r="E1197" t="s">
        <v>16</v>
      </c>
      <c r="F1197">
        <v>4</v>
      </c>
      <c r="G1197">
        <v>1260000</v>
      </c>
      <c r="H1197">
        <v>2520000</v>
      </c>
    </row>
    <row r="1198" spans="1:8" x14ac:dyDescent="0.25">
      <c r="A1198">
        <v>1022</v>
      </c>
      <c r="B1198" t="s">
        <v>116</v>
      </c>
      <c r="C1198" t="s">
        <v>162</v>
      </c>
      <c r="D1198" s="1">
        <v>45628.388599537036</v>
      </c>
      <c r="E1198" t="s">
        <v>16</v>
      </c>
      <c r="F1198">
        <v>4</v>
      </c>
      <c r="G1198">
        <v>1260000</v>
      </c>
      <c r="H1198">
        <v>2520000</v>
      </c>
    </row>
    <row r="1199" spans="1:8" x14ac:dyDescent="0.25">
      <c r="A1199">
        <v>1022</v>
      </c>
      <c r="B1199" t="s">
        <v>116</v>
      </c>
      <c r="C1199" t="s">
        <v>162</v>
      </c>
      <c r="D1199" s="1">
        <v>45628.388599537036</v>
      </c>
      <c r="E1199" t="s">
        <v>23</v>
      </c>
      <c r="F1199">
        <v>4</v>
      </c>
      <c r="G1199">
        <v>1200000</v>
      </c>
      <c r="H1199">
        <v>2400000</v>
      </c>
    </row>
    <row r="1200" spans="1:8" x14ac:dyDescent="0.25">
      <c r="A1200">
        <v>1022</v>
      </c>
      <c r="B1200" t="s">
        <v>116</v>
      </c>
      <c r="C1200" t="s">
        <v>162</v>
      </c>
      <c r="D1200" s="1">
        <v>45628.033055555556</v>
      </c>
      <c r="E1200" t="s">
        <v>16</v>
      </c>
      <c r="F1200">
        <v>4</v>
      </c>
      <c r="G1200">
        <v>1050000</v>
      </c>
      <c r="H1200">
        <v>2100000</v>
      </c>
    </row>
    <row r="1201" spans="1:8" x14ac:dyDescent="0.25">
      <c r="A1201">
        <v>1022</v>
      </c>
      <c r="B1201" t="s">
        <v>116</v>
      </c>
      <c r="C1201" t="s">
        <v>162</v>
      </c>
      <c r="D1201" s="1">
        <v>45627.851134259261</v>
      </c>
      <c r="E1201" t="s">
        <v>21</v>
      </c>
      <c r="F1201">
        <v>4</v>
      </c>
      <c r="G1201">
        <v>1000000</v>
      </c>
      <c r="H1201">
        <v>2000000</v>
      </c>
    </row>
    <row r="1202" spans="1:8" x14ac:dyDescent="0.25">
      <c r="A1202">
        <v>1022</v>
      </c>
      <c r="B1202" t="s">
        <v>116</v>
      </c>
      <c r="C1202" t="s">
        <v>162</v>
      </c>
      <c r="D1202" s="1">
        <v>45627.849004629628</v>
      </c>
      <c r="E1202" t="s">
        <v>16</v>
      </c>
      <c r="F1202">
        <v>3</v>
      </c>
      <c r="G1202">
        <v>918751</v>
      </c>
      <c r="H1202">
        <v>1525127</v>
      </c>
    </row>
    <row r="1203" spans="1:8" x14ac:dyDescent="0.25">
      <c r="A1203">
        <v>1022</v>
      </c>
      <c r="B1203" t="s">
        <v>116</v>
      </c>
      <c r="C1203" t="s">
        <v>162</v>
      </c>
      <c r="D1203" s="1">
        <v>45627.848993055559</v>
      </c>
      <c r="E1203" t="s">
        <v>21</v>
      </c>
      <c r="F1203">
        <v>3</v>
      </c>
      <c r="G1203">
        <v>875000</v>
      </c>
      <c r="H1203">
        <v>1452500</v>
      </c>
    </row>
    <row r="1204" spans="1:8" x14ac:dyDescent="0.25">
      <c r="A1204">
        <v>1022</v>
      </c>
      <c r="B1204" t="s">
        <v>116</v>
      </c>
      <c r="C1204" t="s">
        <v>162</v>
      </c>
      <c r="D1204" s="1">
        <v>45627.846574074072</v>
      </c>
      <c r="E1204" t="s">
        <v>16</v>
      </c>
      <c r="F1204">
        <v>3</v>
      </c>
      <c r="G1204">
        <v>787501</v>
      </c>
      <c r="H1204">
        <v>1307252</v>
      </c>
    </row>
    <row r="1205" spans="1:8" x14ac:dyDescent="0.25">
      <c r="A1205">
        <v>1022</v>
      </c>
      <c r="B1205" t="s">
        <v>116</v>
      </c>
      <c r="C1205" t="s">
        <v>162</v>
      </c>
      <c r="D1205" s="1">
        <v>45627.84652777778</v>
      </c>
      <c r="E1205" t="s">
        <v>16</v>
      </c>
      <c r="F1205">
        <v>3</v>
      </c>
      <c r="G1205">
        <v>787501</v>
      </c>
      <c r="H1205">
        <v>1307252</v>
      </c>
    </row>
    <row r="1206" spans="1:8" x14ac:dyDescent="0.25">
      <c r="A1206">
        <v>1022</v>
      </c>
      <c r="B1206" t="s">
        <v>116</v>
      </c>
      <c r="C1206" t="s">
        <v>162</v>
      </c>
      <c r="D1206" s="1">
        <v>45627.84652777778</v>
      </c>
      <c r="E1206" t="s">
        <v>21</v>
      </c>
      <c r="F1206">
        <v>3</v>
      </c>
      <c r="G1206">
        <v>750000</v>
      </c>
      <c r="H1206">
        <v>1245000</v>
      </c>
    </row>
    <row r="1207" spans="1:8" x14ac:dyDescent="0.25">
      <c r="A1207">
        <v>1022</v>
      </c>
      <c r="B1207" t="s">
        <v>116</v>
      </c>
      <c r="C1207" t="s">
        <v>162</v>
      </c>
      <c r="D1207" s="1">
        <v>45627.8434375</v>
      </c>
      <c r="E1207" t="s">
        <v>16</v>
      </c>
      <c r="F1207">
        <v>2</v>
      </c>
      <c r="G1207">
        <v>786316</v>
      </c>
      <c r="H1207">
        <v>1045800</v>
      </c>
    </row>
    <row r="1208" spans="1:8" x14ac:dyDescent="0.25">
      <c r="A1208">
        <v>1022</v>
      </c>
      <c r="B1208" t="s">
        <v>116</v>
      </c>
      <c r="C1208" t="s">
        <v>162</v>
      </c>
      <c r="D1208" s="1">
        <v>45627.843159722222</v>
      </c>
      <c r="E1208" t="s">
        <v>16</v>
      </c>
      <c r="F1208">
        <v>2</v>
      </c>
      <c r="G1208">
        <v>786316</v>
      </c>
      <c r="H1208">
        <v>1045800</v>
      </c>
    </row>
    <row r="1209" spans="1:8" x14ac:dyDescent="0.25">
      <c r="A1209">
        <v>1022</v>
      </c>
      <c r="B1209" t="s">
        <v>116</v>
      </c>
      <c r="C1209" t="s">
        <v>162</v>
      </c>
      <c r="D1209" s="1">
        <v>45627.843159722222</v>
      </c>
      <c r="E1209" t="s">
        <v>21</v>
      </c>
      <c r="F1209">
        <v>3</v>
      </c>
      <c r="G1209">
        <v>600000</v>
      </c>
      <c r="H1209">
        <v>996000</v>
      </c>
    </row>
    <row r="1210" spans="1:8" x14ac:dyDescent="0.25">
      <c r="A1210">
        <v>1022</v>
      </c>
      <c r="B1210" t="s">
        <v>116</v>
      </c>
      <c r="C1210" t="s">
        <v>162</v>
      </c>
      <c r="D1210" s="1">
        <v>45627.665844907409</v>
      </c>
      <c r="E1210" t="s">
        <v>16</v>
      </c>
      <c r="F1210">
        <v>2</v>
      </c>
      <c r="G1210">
        <v>524211</v>
      </c>
      <c r="H1210">
        <v>697201</v>
      </c>
    </row>
    <row r="1211" spans="1:8" x14ac:dyDescent="0.25">
      <c r="A1211">
        <v>1022</v>
      </c>
      <c r="B1211" t="s">
        <v>116</v>
      </c>
      <c r="C1211" t="s">
        <v>162</v>
      </c>
      <c r="D1211" s="1">
        <v>45627.665833333333</v>
      </c>
      <c r="E1211" t="s">
        <v>23</v>
      </c>
      <c r="F1211">
        <v>3</v>
      </c>
      <c r="G1211">
        <v>400000</v>
      </c>
      <c r="H1211">
        <v>664000</v>
      </c>
    </row>
    <row r="1212" spans="1:8" x14ac:dyDescent="0.25">
      <c r="A1212">
        <v>1022</v>
      </c>
      <c r="B1212" t="s">
        <v>116</v>
      </c>
      <c r="C1212" t="s">
        <v>162</v>
      </c>
      <c r="D1212" s="1">
        <v>45627.53396990741</v>
      </c>
      <c r="E1212" t="s">
        <v>16</v>
      </c>
      <c r="F1212">
        <v>2</v>
      </c>
      <c r="G1212">
        <v>262500</v>
      </c>
      <c r="H1212">
        <v>349125</v>
      </c>
    </row>
    <row r="1213" spans="1:8" x14ac:dyDescent="0.25">
      <c r="A1213">
        <v>1022</v>
      </c>
      <c r="B1213" t="s">
        <v>116</v>
      </c>
      <c r="C1213" t="s">
        <v>162</v>
      </c>
      <c r="D1213" s="1">
        <v>45627.533912037034</v>
      </c>
      <c r="E1213" t="s">
        <v>16</v>
      </c>
      <c r="F1213">
        <v>2</v>
      </c>
      <c r="G1213">
        <v>262500</v>
      </c>
      <c r="H1213">
        <v>349125</v>
      </c>
    </row>
    <row r="1214" spans="1:8" x14ac:dyDescent="0.25">
      <c r="A1214">
        <v>1022</v>
      </c>
      <c r="B1214" t="s">
        <v>116</v>
      </c>
      <c r="C1214" t="s">
        <v>162</v>
      </c>
      <c r="D1214" s="1">
        <v>45627.533912037034</v>
      </c>
      <c r="E1214" t="s">
        <v>29</v>
      </c>
      <c r="F1214">
        <v>2</v>
      </c>
      <c r="G1214">
        <v>250000</v>
      </c>
      <c r="H1214">
        <v>332500</v>
      </c>
    </row>
    <row r="1215" spans="1:8" x14ac:dyDescent="0.25">
      <c r="A1215">
        <v>1022</v>
      </c>
      <c r="B1215" t="s">
        <v>116</v>
      </c>
      <c r="C1215" t="s">
        <v>162</v>
      </c>
      <c r="D1215" s="1">
        <v>45627.516030092593</v>
      </c>
      <c r="E1215" t="s">
        <v>16</v>
      </c>
      <c r="F1215">
        <v>2</v>
      </c>
      <c r="G1215">
        <v>157895</v>
      </c>
      <c r="H1215">
        <v>210000</v>
      </c>
    </row>
    <row r="1216" spans="1:8" x14ac:dyDescent="0.25">
      <c r="A1216">
        <v>1022</v>
      </c>
      <c r="B1216" t="s">
        <v>116</v>
      </c>
      <c r="C1216" t="s">
        <v>162</v>
      </c>
      <c r="D1216" s="1">
        <v>45627.237627314818</v>
      </c>
      <c r="E1216" t="s">
        <v>24</v>
      </c>
      <c r="F1216">
        <v>1</v>
      </c>
      <c r="G1216">
        <v>200000</v>
      </c>
      <c r="H1216">
        <v>200000</v>
      </c>
    </row>
    <row r="1217" spans="1:8" x14ac:dyDescent="0.25">
      <c r="A1217">
        <v>1045</v>
      </c>
      <c r="B1217" t="s">
        <v>13</v>
      </c>
      <c r="C1217" t="s">
        <v>163</v>
      </c>
      <c r="D1217" s="1">
        <v>45629.670127314814</v>
      </c>
      <c r="E1217" t="s">
        <v>15</v>
      </c>
      <c r="F1217">
        <v>3</v>
      </c>
      <c r="G1217">
        <v>3219000</v>
      </c>
      <c r="H1217">
        <v>5343540</v>
      </c>
    </row>
    <row r="1218" spans="1:8" x14ac:dyDescent="0.25">
      <c r="A1218">
        <v>1045</v>
      </c>
      <c r="B1218" t="s">
        <v>13</v>
      </c>
      <c r="C1218" t="s">
        <v>163</v>
      </c>
      <c r="D1218" s="1">
        <v>45629.669224537036</v>
      </c>
      <c r="E1218" t="s">
        <v>11</v>
      </c>
      <c r="F1218">
        <v>4</v>
      </c>
      <c r="G1218">
        <v>2097900</v>
      </c>
      <c r="H1218">
        <v>4195800</v>
      </c>
    </row>
    <row r="1219" spans="1:8" x14ac:dyDescent="0.25">
      <c r="A1219">
        <v>1045</v>
      </c>
      <c r="B1219" t="s">
        <v>13</v>
      </c>
      <c r="C1219" t="s">
        <v>163</v>
      </c>
      <c r="D1219" s="1">
        <v>45629.669212962966</v>
      </c>
      <c r="E1219" t="s">
        <v>15</v>
      </c>
      <c r="F1219">
        <v>4</v>
      </c>
      <c r="G1219">
        <v>1998000</v>
      </c>
      <c r="H1219">
        <v>3996000</v>
      </c>
    </row>
    <row r="1220" spans="1:8" x14ac:dyDescent="0.25">
      <c r="A1220">
        <v>1045</v>
      </c>
      <c r="B1220" t="s">
        <v>13</v>
      </c>
      <c r="C1220" t="s">
        <v>163</v>
      </c>
      <c r="D1220" s="1">
        <v>45629.641342592593</v>
      </c>
      <c r="E1220" t="s">
        <v>11</v>
      </c>
      <c r="F1220">
        <v>4</v>
      </c>
      <c r="G1220">
        <v>1830150</v>
      </c>
      <c r="H1220">
        <v>3660300</v>
      </c>
    </row>
    <row r="1221" spans="1:8" x14ac:dyDescent="0.25">
      <c r="A1221">
        <v>1045</v>
      </c>
      <c r="B1221" t="s">
        <v>13</v>
      </c>
      <c r="C1221" t="s">
        <v>163</v>
      </c>
      <c r="D1221" s="1">
        <v>45629.641319444447</v>
      </c>
      <c r="E1221" t="s">
        <v>15</v>
      </c>
      <c r="F1221">
        <v>3</v>
      </c>
      <c r="G1221">
        <v>2100000</v>
      </c>
      <c r="H1221">
        <v>3486000</v>
      </c>
    </row>
    <row r="1222" spans="1:8" x14ac:dyDescent="0.25">
      <c r="A1222">
        <v>1045</v>
      </c>
      <c r="B1222" t="s">
        <v>13</v>
      </c>
      <c r="C1222" t="s">
        <v>163</v>
      </c>
      <c r="D1222" s="1">
        <v>45629.628449074073</v>
      </c>
      <c r="E1222" t="s">
        <v>11</v>
      </c>
      <c r="F1222">
        <v>4</v>
      </c>
      <c r="G1222">
        <v>1394400</v>
      </c>
      <c r="H1222">
        <v>2788800</v>
      </c>
    </row>
    <row r="1223" spans="1:8" x14ac:dyDescent="0.25">
      <c r="A1223">
        <v>1045</v>
      </c>
      <c r="B1223" t="s">
        <v>13</v>
      </c>
      <c r="C1223" t="s">
        <v>163</v>
      </c>
      <c r="D1223" s="1">
        <v>45629.596631944441</v>
      </c>
      <c r="E1223" t="s">
        <v>15</v>
      </c>
      <c r="F1223">
        <v>3</v>
      </c>
      <c r="G1223">
        <v>1600000</v>
      </c>
      <c r="H1223">
        <v>2656000</v>
      </c>
    </row>
    <row r="1224" spans="1:8" x14ac:dyDescent="0.25">
      <c r="A1224">
        <v>1045</v>
      </c>
      <c r="B1224" t="s">
        <v>13</v>
      </c>
      <c r="C1224" t="s">
        <v>163</v>
      </c>
      <c r="D1224" s="1">
        <v>45629.593923611108</v>
      </c>
      <c r="E1224" t="s">
        <v>11</v>
      </c>
      <c r="F1224">
        <v>3</v>
      </c>
      <c r="G1224">
        <v>1399651</v>
      </c>
      <c r="H1224">
        <v>2323421</v>
      </c>
    </row>
    <row r="1225" spans="1:8" x14ac:dyDescent="0.25">
      <c r="A1225">
        <v>1045</v>
      </c>
      <c r="B1225" t="s">
        <v>13</v>
      </c>
      <c r="C1225" t="s">
        <v>163</v>
      </c>
      <c r="D1225" s="1">
        <v>45629.5937037037</v>
      </c>
      <c r="E1225" t="s">
        <v>15</v>
      </c>
      <c r="F1225">
        <v>3</v>
      </c>
      <c r="G1225">
        <v>1333000</v>
      </c>
      <c r="H1225">
        <v>2212780</v>
      </c>
    </row>
    <row r="1226" spans="1:8" x14ac:dyDescent="0.25">
      <c r="A1226">
        <v>1045</v>
      </c>
      <c r="B1226" t="s">
        <v>13</v>
      </c>
      <c r="C1226" t="s">
        <v>163</v>
      </c>
      <c r="D1226" s="1">
        <v>45629.5937037037</v>
      </c>
      <c r="E1226" t="s">
        <v>11</v>
      </c>
      <c r="F1226">
        <v>3</v>
      </c>
      <c r="G1226">
        <v>1399651</v>
      </c>
      <c r="H1226">
        <v>2323421</v>
      </c>
    </row>
    <row r="1227" spans="1:8" x14ac:dyDescent="0.25">
      <c r="A1227">
        <v>1045</v>
      </c>
      <c r="B1227" t="s">
        <v>13</v>
      </c>
      <c r="C1227" t="s">
        <v>163</v>
      </c>
      <c r="D1227" s="1">
        <v>45629.590949074074</v>
      </c>
      <c r="E1227" t="s">
        <v>11</v>
      </c>
      <c r="F1227">
        <v>3</v>
      </c>
      <c r="G1227">
        <v>1155000</v>
      </c>
      <c r="H1227">
        <v>1917300</v>
      </c>
    </row>
    <row r="1228" spans="1:8" x14ac:dyDescent="0.25">
      <c r="A1228">
        <v>1045</v>
      </c>
      <c r="B1228" t="s">
        <v>13</v>
      </c>
      <c r="C1228" t="s">
        <v>163</v>
      </c>
      <c r="D1228" s="1">
        <v>45629.590937499997</v>
      </c>
      <c r="E1228" t="s">
        <v>15</v>
      </c>
      <c r="F1228">
        <v>3</v>
      </c>
      <c r="G1228">
        <v>1100000</v>
      </c>
      <c r="H1228">
        <v>1826000</v>
      </c>
    </row>
    <row r="1229" spans="1:8" x14ac:dyDescent="0.25">
      <c r="A1229">
        <v>1045</v>
      </c>
      <c r="B1229" t="s">
        <v>13</v>
      </c>
      <c r="C1229" t="s">
        <v>163</v>
      </c>
      <c r="D1229" s="1">
        <v>45629.501759259256</v>
      </c>
      <c r="E1229" t="s">
        <v>11</v>
      </c>
      <c r="F1229">
        <v>3</v>
      </c>
      <c r="G1229">
        <v>966001</v>
      </c>
      <c r="H1229">
        <v>1603562</v>
      </c>
    </row>
    <row r="1230" spans="1:8" x14ac:dyDescent="0.25">
      <c r="A1230">
        <v>1045</v>
      </c>
      <c r="B1230" t="s">
        <v>13</v>
      </c>
      <c r="C1230" t="s">
        <v>163</v>
      </c>
      <c r="D1230" s="1">
        <v>45629.501747685186</v>
      </c>
      <c r="E1230" t="s">
        <v>15</v>
      </c>
      <c r="F1230">
        <v>3</v>
      </c>
      <c r="G1230">
        <v>920000</v>
      </c>
      <c r="H1230">
        <v>1527200</v>
      </c>
    </row>
    <row r="1231" spans="1:8" x14ac:dyDescent="0.25">
      <c r="A1231">
        <v>1045</v>
      </c>
      <c r="B1231" t="s">
        <v>13</v>
      </c>
      <c r="C1231" t="s">
        <v>163</v>
      </c>
      <c r="D1231" s="1">
        <v>45629.375393518516</v>
      </c>
      <c r="E1231" t="s">
        <v>11</v>
      </c>
      <c r="F1231">
        <v>3</v>
      </c>
      <c r="G1231">
        <v>841266</v>
      </c>
      <c r="H1231">
        <v>1396502</v>
      </c>
    </row>
    <row r="1232" spans="1:8" x14ac:dyDescent="0.25">
      <c r="A1232">
        <v>1045</v>
      </c>
      <c r="B1232" t="s">
        <v>13</v>
      </c>
      <c r="C1232" t="s">
        <v>163</v>
      </c>
      <c r="D1232" s="1">
        <v>45629.375300925924</v>
      </c>
      <c r="E1232" t="s">
        <v>23</v>
      </c>
      <c r="F1232">
        <v>2</v>
      </c>
      <c r="G1232">
        <v>1000000</v>
      </c>
      <c r="H1232">
        <v>1330000</v>
      </c>
    </row>
    <row r="1233" spans="1:8" x14ac:dyDescent="0.25">
      <c r="A1233">
        <v>1045</v>
      </c>
      <c r="B1233" t="s">
        <v>13</v>
      </c>
      <c r="C1233" t="s">
        <v>163</v>
      </c>
      <c r="D1233" s="1">
        <v>45629.273472222223</v>
      </c>
      <c r="E1233" t="s">
        <v>11</v>
      </c>
      <c r="F1233">
        <v>3</v>
      </c>
      <c r="G1233">
        <v>577500</v>
      </c>
      <c r="H1233">
        <v>958650</v>
      </c>
    </row>
    <row r="1234" spans="1:8" x14ac:dyDescent="0.25">
      <c r="A1234">
        <v>1045</v>
      </c>
      <c r="B1234" t="s">
        <v>13</v>
      </c>
      <c r="C1234" t="s">
        <v>163</v>
      </c>
      <c r="D1234" s="1">
        <v>45627.938993055555</v>
      </c>
      <c r="E1234" t="s">
        <v>15</v>
      </c>
      <c r="F1234">
        <v>3</v>
      </c>
      <c r="G1234">
        <v>550000</v>
      </c>
      <c r="H1234">
        <v>913000</v>
      </c>
    </row>
    <row r="1235" spans="1:8" x14ac:dyDescent="0.25">
      <c r="A1235">
        <v>1064</v>
      </c>
      <c r="B1235" t="s">
        <v>64</v>
      </c>
      <c r="C1235" t="s">
        <v>164</v>
      </c>
      <c r="D1235" s="1">
        <v>45631.787881944445</v>
      </c>
      <c r="E1235" t="s">
        <v>10</v>
      </c>
      <c r="F1235">
        <v>1</v>
      </c>
      <c r="G1235">
        <v>200000</v>
      </c>
      <c r="H1235">
        <v>200000</v>
      </c>
    </row>
    <row r="1236" spans="1:8" x14ac:dyDescent="0.25">
      <c r="A1236">
        <v>1077</v>
      </c>
      <c r="B1236" t="s">
        <v>79</v>
      </c>
      <c r="C1236" t="s">
        <v>165</v>
      </c>
      <c r="D1236" s="1">
        <v>45629.852534722224</v>
      </c>
      <c r="E1236" t="s">
        <v>30</v>
      </c>
      <c r="F1236">
        <v>4</v>
      </c>
      <c r="G1236">
        <v>1000000</v>
      </c>
      <c r="H1236">
        <v>2000000</v>
      </c>
    </row>
    <row r="1237" spans="1:8" x14ac:dyDescent="0.25">
      <c r="A1237">
        <v>1077</v>
      </c>
      <c r="B1237" t="s">
        <v>79</v>
      </c>
      <c r="C1237" t="s">
        <v>165</v>
      </c>
      <c r="D1237" s="1">
        <v>45629.851446759261</v>
      </c>
      <c r="E1237" t="s">
        <v>30</v>
      </c>
      <c r="F1237">
        <v>4</v>
      </c>
      <c r="G1237">
        <v>708724</v>
      </c>
      <c r="H1237">
        <v>1417448</v>
      </c>
    </row>
    <row r="1238" spans="1:8" x14ac:dyDescent="0.25">
      <c r="A1238">
        <v>1077</v>
      </c>
      <c r="B1238" t="s">
        <v>79</v>
      </c>
      <c r="C1238" t="s">
        <v>165</v>
      </c>
      <c r="D1238" s="1">
        <v>45629.851435185185</v>
      </c>
      <c r="E1238" t="s">
        <v>22</v>
      </c>
      <c r="F1238">
        <v>2</v>
      </c>
      <c r="G1238">
        <v>1015000</v>
      </c>
      <c r="H1238">
        <v>1349950</v>
      </c>
    </row>
    <row r="1239" spans="1:8" x14ac:dyDescent="0.25">
      <c r="A1239">
        <v>1077</v>
      </c>
      <c r="B1239" t="s">
        <v>79</v>
      </c>
      <c r="C1239" t="s">
        <v>165</v>
      </c>
      <c r="D1239" s="1">
        <v>45629.850393518522</v>
      </c>
      <c r="E1239" t="s">
        <v>30</v>
      </c>
      <c r="F1239">
        <v>3</v>
      </c>
      <c r="G1239">
        <v>773964</v>
      </c>
      <c r="H1239">
        <v>1284780</v>
      </c>
    </row>
    <row r="1240" spans="1:8" x14ac:dyDescent="0.25">
      <c r="A1240">
        <v>1077</v>
      </c>
      <c r="B1240" t="s">
        <v>79</v>
      </c>
      <c r="C1240" t="s">
        <v>165</v>
      </c>
      <c r="D1240" s="1">
        <v>45629.850381944445</v>
      </c>
      <c r="E1240" t="s">
        <v>22</v>
      </c>
      <c r="F1240">
        <v>2</v>
      </c>
      <c r="G1240">
        <v>920000</v>
      </c>
      <c r="H1240">
        <v>1223600</v>
      </c>
    </row>
    <row r="1241" spans="1:8" x14ac:dyDescent="0.25">
      <c r="A1241">
        <v>1077</v>
      </c>
      <c r="B1241" t="s">
        <v>79</v>
      </c>
      <c r="C1241" t="s">
        <v>165</v>
      </c>
      <c r="D1241" s="1">
        <v>45629.848483796297</v>
      </c>
      <c r="E1241" t="s">
        <v>30</v>
      </c>
      <c r="F1241">
        <v>3</v>
      </c>
      <c r="G1241">
        <v>698251</v>
      </c>
      <c r="H1241">
        <v>1159097</v>
      </c>
    </row>
    <row r="1242" spans="1:8" x14ac:dyDescent="0.25">
      <c r="A1242">
        <v>1077</v>
      </c>
      <c r="B1242" t="s">
        <v>79</v>
      </c>
      <c r="C1242" t="s">
        <v>165</v>
      </c>
      <c r="D1242" s="1">
        <v>45629.848483796297</v>
      </c>
      <c r="E1242" t="s">
        <v>22</v>
      </c>
      <c r="F1242">
        <v>2</v>
      </c>
      <c r="G1242">
        <v>830000</v>
      </c>
      <c r="H1242">
        <v>1103900</v>
      </c>
    </row>
    <row r="1243" spans="1:8" x14ac:dyDescent="0.25">
      <c r="A1243">
        <v>1077</v>
      </c>
      <c r="B1243" t="s">
        <v>79</v>
      </c>
      <c r="C1243" t="s">
        <v>165</v>
      </c>
      <c r="D1243" s="1">
        <v>45629.845914351848</v>
      </c>
      <c r="E1243" t="s">
        <v>30</v>
      </c>
      <c r="F1243">
        <v>3</v>
      </c>
      <c r="G1243">
        <v>630949</v>
      </c>
      <c r="H1243">
        <v>1047375</v>
      </c>
    </row>
    <row r="1244" spans="1:8" x14ac:dyDescent="0.25">
      <c r="A1244">
        <v>1077</v>
      </c>
      <c r="B1244" t="s">
        <v>79</v>
      </c>
      <c r="C1244" t="s">
        <v>165</v>
      </c>
      <c r="D1244" s="1">
        <v>45629.845914351848</v>
      </c>
      <c r="E1244" t="s">
        <v>22</v>
      </c>
      <c r="F1244">
        <v>2</v>
      </c>
      <c r="G1244">
        <v>750000</v>
      </c>
      <c r="H1244">
        <v>997500</v>
      </c>
    </row>
    <row r="1245" spans="1:8" x14ac:dyDescent="0.25">
      <c r="A1245">
        <v>1077</v>
      </c>
      <c r="B1245" t="s">
        <v>79</v>
      </c>
      <c r="C1245" t="s">
        <v>165</v>
      </c>
      <c r="D1245" s="1">
        <v>45629.845358796294</v>
      </c>
      <c r="E1245" t="s">
        <v>30</v>
      </c>
      <c r="F1245">
        <v>3</v>
      </c>
      <c r="G1245">
        <v>572061</v>
      </c>
      <c r="H1245">
        <v>949621</v>
      </c>
    </row>
    <row r="1246" spans="1:8" x14ac:dyDescent="0.25">
      <c r="A1246">
        <v>1077</v>
      </c>
      <c r="B1246" t="s">
        <v>79</v>
      </c>
      <c r="C1246" t="s">
        <v>165</v>
      </c>
      <c r="D1246" s="1">
        <v>45629.845347222225</v>
      </c>
      <c r="E1246" t="s">
        <v>22</v>
      </c>
      <c r="F1246">
        <v>2</v>
      </c>
      <c r="G1246">
        <v>680000</v>
      </c>
      <c r="H1246">
        <v>904400</v>
      </c>
    </row>
    <row r="1247" spans="1:8" x14ac:dyDescent="0.25">
      <c r="A1247">
        <v>1077</v>
      </c>
      <c r="B1247" t="s">
        <v>79</v>
      </c>
      <c r="C1247" t="s">
        <v>165</v>
      </c>
      <c r="D1247" s="1">
        <v>45629.844687500001</v>
      </c>
      <c r="E1247" t="s">
        <v>30</v>
      </c>
      <c r="F1247">
        <v>3</v>
      </c>
      <c r="G1247">
        <v>517379</v>
      </c>
      <c r="H1247">
        <v>858849</v>
      </c>
    </row>
    <row r="1248" spans="1:8" x14ac:dyDescent="0.25">
      <c r="A1248">
        <v>1077</v>
      </c>
      <c r="B1248" t="s">
        <v>79</v>
      </c>
      <c r="C1248" t="s">
        <v>165</v>
      </c>
      <c r="D1248" s="1">
        <v>45629.844675925924</v>
      </c>
      <c r="E1248" t="s">
        <v>22</v>
      </c>
      <c r="F1248">
        <v>2</v>
      </c>
      <c r="G1248">
        <v>615000</v>
      </c>
      <c r="H1248">
        <v>817950</v>
      </c>
    </row>
    <row r="1249" spans="1:8" x14ac:dyDescent="0.25">
      <c r="A1249">
        <v>1077</v>
      </c>
      <c r="B1249" t="s">
        <v>79</v>
      </c>
      <c r="C1249" t="s">
        <v>165</v>
      </c>
      <c r="D1249" s="1">
        <v>45629.843993055554</v>
      </c>
      <c r="E1249" t="s">
        <v>30</v>
      </c>
      <c r="F1249">
        <v>3</v>
      </c>
      <c r="G1249">
        <v>466903</v>
      </c>
      <c r="H1249">
        <v>775059</v>
      </c>
    </row>
    <row r="1250" spans="1:8" x14ac:dyDescent="0.25">
      <c r="A1250">
        <v>1077</v>
      </c>
      <c r="B1250" t="s">
        <v>79</v>
      </c>
      <c r="C1250" t="s">
        <v>165</v>
      </c>
      <c r="D1250" s="1">
        <v>45629.843993055554</v>
      </c>
      <c r="E1250" t="s">
        <v>22</v>
      </c>
      <c r="F1250">
        <v>2</v>
      </c>
      <c r="G1250">
        <v>555000</v>
      </c>
      <c r="H1250">
        <v>738150</v>
      </c>
    </row>
    <row r="1251" spans="1:8" x14ac:dyDescent="0.25">
      <c r="A1251">
        <v>1077</v>
      </c>
      <c r="B1251" t="s">
        <v>79</v>
      </c>
      <c r="C1251" t="s">
        <v>165</v>
      </c>
      <c r="D1251" s="1">
        <v>45629.840729166666</v>
      </c>
      <c r="E1251" t="s">
        <v>30</v>
      </c>
      <c r="F1251">
        <v>3</v>
      </c>
      <c r="G1251">
        <v>420633</v>
      </c>
      <c r="H1251">
        <v>698251</v>
      </c>
    </row>
    <row r="1252" spans="1:8" x14ac:dyDescent="0.25">
      <c r="A1252">
        <v>1077</v>
      </c>
      <c r="B1252" t="s">
        <v>79</v>
      </c>
      <c r="C1252" t="s">
        <v>165</v>
      </c>
      <c r="D1252" s="1">
        <v>45629.580092592594</v>
      </c>
      <c r="E1252" t="s">
        <v>22</v>
      </c>
      <c r="F1252">
        <v>2</v>
      </c>
      <c r="G1252">
        <v>500000</v>
      </c>
      <c r="H1252">
        <v>665000</v>
      </c>
    </row>
    <row r="1253" spans="1:8" x14ac:dyDescent="0.25">
      <c r="A1253">
        <v>1077</v>
      </c>
      <c r="B1253" t="s">
        <v>79</v>
      </c>
      <c r="C1253" t="s">
        <v>165</v>
      </c>
      <c r="D1253" s="1">
        <v>45627.99858796296</v>
      </c>
      <c r="E1253" t="s">
        <v>30</v>
      </c>
      <c r="F1253">
        <v>3</v>
      </c>
      <c r="G1253">
        <v>333333</v>
      </c>
      <c r="H1253">
        <v>553333</v>
      </c>
    </row>
    <row r="1254" spans="1:8" x14ac:dyDescent="0.25">
      <c r="A1254">
        <v>3011</v>
      </c>
      <c r="C1254" t="s">
        <v>166</v>
      </c>
      <c r="D1254" s="1">
        <v>45633.850937499999</v>
      </c>
      <c r="E1254" t="s">
        <v>52</v>
      </c>
      <c r="F1254">
        <v>1</v>
      </c>
      <c r="G1254">
        <v>200000</v>
      </c>
      <c r="H1254">
        <v>200000</v>
      </c>
    </row>
    <row r="1255" spans="1:8" x14ac:dyDescent="0.25">
      <c r="A1255">
        <v>1081</v>
      </c>
      <c r="B1255" t="s">
        <v>42</v>
      </c>
      <c r="C1255" t="s">
        <v>167</v>
      </c>
      <c r="D1255" s="1">
        <v>45628.887615740743</v>
      </c>
      <c r="E1255" t="s">
        <v>10</v>
      </c>
      <c r="F1255">
        <v>5</v>
      </c>
      <c r="G1255">
        <v>3033334</v>
      </c>
      <c r="H1255">
        <v>6825002</v>
      </c>
    </row>
    <row r="1256" spans="1:8" x14ac:dyDescent="0.25">
      <c r="A1256">
        <v>1081</v>
      </c>
      <c r="B1256" t="s">
        <v>42</v>
      </c>
      <c r="C1256" t="s">
        <v>167</v>
      </c>
      <c r="D1256" s="1">
        <v>45628.85359953704</v>
      </c>
      <c r="E1256" t="s">
        <v>16</v>
      </c>
      <c r="F1256">
        <v>4</v>
      </c>
      <c r="G1256">
        <v>3250000</v>
      </c>
      <c r="H1256">
        <v>6500000</v>
      </c>
    </row>
    <row r="1257" spans="1:8" x14ac:dyDescent="0.25">
      <c r="A1257">
        <v>1081</v>
      </c>
      <c r="B1257" t="s">
        <v>42</v>
      </c>
      <c r="C1257" t="s">
        <v>167</v>
      </c>
      <c r="D1257" s="1">
        <v>45628.822916666664</v>
      </c>
      <c r="E1257" t="s">
        <v>15</v>
      </c>
      <c r="F1257">
        <v>4</v>
      </c>
      <c r="G1257">
        <v>3000000</v>
      </c>
      <c r="H1257">
        <v>6000000</v>
      </c>
    </row>
    <row r="1258" spans="1:8" x14ac:dyDescent="0.25">
      <c r="A1258">
        <v>1081</v>
      </c>
      <c r="B1258" t="s">
        <v>42</v>
      </c>
      <c r="C1258" t="s">
        <v>167</v>
      </c>
      <c r="D1258" s="1">
        <v>45628.820787037039</v>
      </c>
      <c r="E1258" t="s">
        <v>22</v>
      </c>
      <c r="F1258">
        <v>3</v>
      </c>
      <c r="G1258">
        <v>3400000</v>
      </c>
      <c r="H1258">
        <v>5644000</v>
      </c>
    </row>
    <row r="1259" spans="1:8" x14ac:dyDescent="0.25">
      <c r="A1259">
        <v>1081</v>
      </c>
      <c r="B1259" t="s">
        <v>42</v>
      </c>
      <c r="C1259" t="s">
        <v>167</v>
      </c>
      <c r="D1259" s="1">
        <v>45628.816932870373</v>
      </c>
      <c r="E1259" t="s">
        <v>15</v>
      </c>
      <c r="F1259">
        <v>3</v>
      </c>
      <c r="G1259">
        <v>3200000</v>
      </c>
      <c r="H1259">
        <v>5312000</v>
      </c>
    </row>
    <row r="1260" spans="1:8" x14ac:dyDescent="0.25">
      <c r="A1260">
        <v>1081</v>
      </c>
      <c r="B1260" t="s">
        <v>42</v>
      </c>
      <c r="C1260" t="s">
        <v>167</v>
      </c>
      <c r="D1260" s="1">
        <v>45628.603437500002</v>
      </c>
      <c r="E1260" t="s">
        <v>16</v>
      </c>
      <c r="F1260">
        <v>3</v>
      </c>
      <c r="G1260">
        <v>3000000</v>
      </c>
      <c r="H1260">
        <v>4980000</v>
      </c>
    </row>
    <row r="1261" spans="1:8" x14ac:dyDescent="0.25">
      <c r="A1261">
        <v>1081</v>
      </c>
      <c r="B1261" t="s">
        <v>42</v>
      </c>
      <c r="C1261" t="s">
        <v>167</v>
      </c>
      <c r="D1261" s="1">
        <v>45628.587523148148</v>
      </c>
      <c r="E1261" t="s">
        <v>15</v>
      </c>
      <c r="F1261">
        <v>3</v>
      </c>
      <c r="G1261">
        <v>2400000</v>
      </c>
      <c r="H1261">
        <v>3984000</v>
      </c>
    </row>
    <row r="1262" spans="1:8" x14ac:dyDescent="0.25">
      <c r="A1262">
        <v>1081</v>
      </c>
      <c r="B1262" t="s">
        <v>42</v>
      </c>
      <c r="C1262" t="s">
        <v>167</v>
      </c>
      <c r="D1262" s="1">
        <v>45628.345578703702</v>
      </c>
      <c r="E1262" t="s">
        <v>16</v>
      </c>
      <c r="F1262">
        <v>3</v>
      </c>
      <c r="G1262">
        <v>2100000</v>
      </c>
      <c r="H1262">
        <v>3486000</v>
      </c>
    </row>
    <row r="1263" spans="1:8" x14ac:dyDescent="0.25">
      <c r="A1263">
        <v>1081</v>
      </c>
      <c r="B1263" t="s">
        <v>42</v>
      </c>
      <c r="C1263" t="s">
        <v>167</v>
      </c>
      <c r="D1263" s="1">
        <v>45626.896539351852</v>
      </c>
      <c r="E1263" t="s">
        <v>15</v>
      </c>
      <c r="F1263">
        <v>3</v>
      </c>
      <c r="G1263">
        <v>1900000</v>
      </c>
      <c r="H1263">
        <v>3154000</v>
      </c>
    </row>
    <row r="1264" spans="1:8" x14ac:dyDescent="0.25">
      <c r="A1264">
        <v>1090</v>
      </c>
      <c r="B1264" t="s">
        <v>76</v>
      </c>
      <c r="C1264" t="s">
        <v>168</v>
      </c>
      <c r="D1264" s="1">
        <v>45628.900104166663</v>
      </c>
      <c r="E1264" t="s">
        <v>72</v>
      </c>
      <c r="F1264">
        <v>3</v>
      </c>
      <c r="G1264">
        <v>2336250</v>
      </c>
      <c r="H1264">
        <v>3878175</v>
      </c>
    </row>
    <row r="1265" spans="1:8" x14ac:dyDescent="0.25">
      <c r="A1265">
        <v>1090</v>
      </c>
      <c r="B1265" t="s">
        <v>76</v>
      </c>
      <c r="C1265" t="s">
        <v>168</v>
      </c>
      <c r="D1265" s="1">
        <v>45628.899236111109</v>
      </c>
      <c r="E1265" t="s">
        <v>37</v>
      </c>
      <c r="F1265">
        <v>3</v>
      </c>
      <c r="G1265">
        <v>2225000</v>
      </c>
      <c r="H1265">
        <v>3693500</v>
      </c>
    </row>
    <row r="1266" spans="1:8" x14ac:dyDescent="0.25">
      <c r="A1266">
        <v>1090</v>
      </c>
      <c r="B1266" t="s">
        <v>76</v>
      </c>
      <c r="C1266" t="s">
        <v>168</v>
      </c>
      <c r="D1266" s="1">
        <v>45628.898449074077</v>
      </c>
      <c r="E1266" t="s">
        <v>72</v>
      </c>
      <c r="F1266">
        <v>3</v>
      </c>
      <c r="G1266">
        <v>2100000</v>
      </c>
      <c r="H1266">
        <v>3486000</v>
      </c>
    </row>
    <row r="1267" spans="1:8" x14ac:dyDescent="0.25">
      <c r="A1267">
        <v>1090</v>
      </c>
      <c r="B1267" t="s">
        <v>76</v>
      </c>
      <c r="C1267" t="s">
        <v>168</v>
      </c>
      <c r="D1267" s="1">
        <v>45628.897685185184</v>
      </c>
      <c r="E1267" t="s">
        <v>37</v>
      </c>
      <c r="F1267">
        <v>3</v>
      </c>
      <c r="G1267">
        <v>2000000</v>
      </c>
      <c r="H1267">
        <v>3320000</v>
      </c>
    </row>
    <row r="1268" spans="1:8" x14ac:dyDescent="0.25">
      <c r="A1268">
        <v>1090</v>
      </c>
      <c r="B1268" t="s">
        <v>76</v>
      </c>
      <c r="C1268" t="s">
        <v>168</v>
      </c>
      <c r="D1268" s="1">
        <v>45628.897511574076</v>
      </c>
      <c r="E1268" t="s">
        <v>72</v>
      </c>
      <c r="F1268">
        <v>3</v>
      </c>
      <c r="G1268">
        <v>1788000</v>
      </c>
      <c r="H1268">
        <v>2968080</v>
      </c>
    </row>
    <row r="1269" spans="1:8" x14ac:dyDescent="0.25">
      <c r="A1269">
        <v>1090</v>
      </c>
      <c r="B1269" t="s">
        <v>76</v>
      </c>
      <c r="C1269" t="s">
        <v>168</v>
      </c>
      <c r="D1269" s="1">
        <v>45628.895891203705</v>
      </c>
      <c r="E1269" t="s">
        <v>22</v>
      </c>
      <c r="F1269">
        <v>1</v>
      </c>
      <c r="G1269">
        <v>2825500</v>
      </c>
      <c r="H1269">
        <v>2825500</v>
      </c>
    </row>
    <row r="1270" spans="1:8" x14ac:dyDescent="0.25">
      <c r="A1270">
        <v>1090</v>
      </c>
      <c r="B1270" t="s">
        <v>76</v>
      </c>
      <c r="C1270" t="s">
        <v>168</v>
      </c>
      <c r="D1270" s="1">
        <v>45628.894791666666</v>
      </c>
      <c r="E1270" t="s">
        <v>72</v>
      </c>
      <c r="F1270">
        <v>3</v>
      </c>
      <c r="G1270">
        <v>1621000</v>
      </c>
      <c r="H1270">
        <v>2690860</v>
      </c>
    </row>
    <row r="1271" spans="1:8" x14ac:dyDescent="0.25">
      <c r="A1271">
        <v>1090</v>
      </c>
      <c r="B1271" t="s">
        <v>76</v>
      </c>
      <c r="C1271" t="s">
        <v>168</v>
      </c>
      <c r="D1271" s="1">
        <v>45628.893113425926</v>
      </c>
      <c r="E1271" t="s">
        <v>22</v>
      </c>
      <c r="F1271">
        <v>1</v>
      </c>
      <c r="G1271">
        <v>2562500</v>
      </c>
      <c r="H1271">
        <v>2562500</v>
      </c>
    </row>
    <row r="1272" spans="1:8" x14ac:dyDescent="0.25">
      <c r="A1272">
        <v>1090</v>
      </c>
      <c r="B1272" t="s">
        <v>76</v>
      </c>
      <c r="C1272" t="s">
        <v>168</v>
      </c>
      <c r="D1272" s="1">
        <v>45628.878217592595</v>
      </c>
      <c r="E1272" t="s">
        <v>72</v>
      </c>
      <c r="F1272">
        <v>3</v>
      </c>
      <c r="G1272">
        <v>1470000</v>
      </c>
      <c r="H1272">
        <v>2440200</v>
      </c>
    </row>
    <row r="1273" spans="1:8" x14ac:dyDescent="0.25">
      <c r="A1273">
        <v>1090</v>
      </c>
      <c r="B1273" t="s">
        <v>76</v>
      </c>
      <c r="C1273" t="s">
        <v>168</v>
      </c>
      <c r="D1273" s="1">
        <v>45628.834143518521</v>
      </c>
      <c r="E1273" t="s">
        <v>37</v>
      </c>
      <c r="F1273">
        <v>3</v>
      </c>
      <c r="G1273">
        <v>1400000</v>
      </c>
      <c r="H1273">
        <v>2324000</v>
      </c>
    </row>
    <row r="1274" spans="1:8" x14ac:dyDescent="0.25">
      <c r="A1274">
        <v>1090</v>
      </c>
      <c r="B1274" t="s">
        <v>76</v>
      </c>
      <c r="C1274" t="s">
        <v>168</v>
      </c>
      <c r="D1274" s="1">
        <v>45628.830763888887</v>
      </c>
      <c r="E1274" t="s">
        <v>22</v>
      </c>
      <c r="F1274">
        <v>1</v>
      </c>
      <c r="G1274">
        <v>1925000</v>
      </c>
      <c r="H1274">
        <v>1925000</v>
      </c>
    </row>
    <row r="1275" spans="1:8" x14ac:dyDescent="0.25">
      <c r="A1275">
        <v>1090</v>
      </c>
      <c r="B1275" t="s">
        <v>76</v>
      </c>
      <c r="C1275" t="s">
        <v>168</v>
      </c>
      <c r="D1275" s="1">
        <v>45627.826655092591</v>
      </c>
      <c r="E1275" t="s">
        <v>37</v>
      </c>
      <c r="F1275">
        <v>2</v>
      </c>
      <c r="G1275">
        <v>1375000</v>
      </c>
      <c r="H1275">
        <v>1828750</v>
      </c>
    </row>
    <row r="1276" spans="1:8" x14ac:dyDescent="0.25">
      <c r="A1276">
        <v>1090</v>
      </c>
      <c r="B1276" t="s">
        <v>76</v>
      </c>
      <c r="C1276" t="s">
        <v>168</v>
      </c>
      <c r="D1276" s="1">
        <v>45627.666516203702</v>
      </c>
      <c r="E1276" t="s">
        <v>23</v>
      </c>
      <c r="F1276">
        <v>2</v>
      </c>
      <c r="G1276">
        <v>1300000</v>
      </c>
      <c r="H1276">
        <v>1729000</v>
      </c>
    </row>
    <row r="1277" spans="1:8" x14ac:dyDescent="0.25">
      <c r="A1277">
        <v>1090</v>
      </c>
      <c r="B1277" t="s">
        <v>76</v>
      </c>
      <c r="C1277" t="s">
        <v>168</v>
      </c>
      <c r="D1277" s="1">
        <v>45627.092037037037</v>
      </c>
      <c r="E1277" t="s">
        <v>30</v>
      </c>
      <c r="F1277">
        <v>3</v>
      </c>
      <c r="G1277">
        <v>689999</v>
      </c>
      <c r="H1277">
        <v>1145398</v>
      </c>
    </row>
    <row r="1278" spans="1:8" x14ac:dyDescent="0.25">
      <c r="A1278">
        <v>1095</v>
      </c>
      <c r="B1278" t="s">
        <v>33</v>
      </c>
      <c r="C1278" t="s">
        <v>169</v>
      </c>
      <c r="D1278" s="1">
        <v>45631.788402777776</v>
      </c>
      <c r="E1278" t="s">
        <v>11</v>
      </c>
      <c r="F1278">
        <v>1</v>
      </c>
      <c r="G1278">
        <v>525000</v>
      </c>
      <c r="H1278">
        <v>525000</v>
      </c>
    </row>
    <row r="1279" spans="1:8" x14ac:dyDescent="0.25">
      <c r="A1279">
        <v>1095</v>
      </c>
      <c r="B1279" t="s">
        <v>33</v>
      </c>
      <c r="C1279" t="s">
        <v>169</v>
      </c>
      <c r="D1279" s="1">
        <v>45631.788391203707</v>
      </c>
      <c r="E1279" t="s">
        <v>23</v>
      </c>
      <c r="F1279">
        <v>1</v>
      </c>
      <c r="G1279">
        <v>500000</v>
      </c>
      <c r="H1279">
        <v>500000</v>
      </c>
    </row>
    <row r="1280" spans="1:8" x14ac:dyDescent="0.25">
      <c r="A1280">
        <v>1095</v>
      </c>
      <c r="B1280" t="s">
        <v>33</v>
      </c>
      <c r="C1280" t="s">
        <v>169</v>
      </c>
      <c r="D1280" s="1">
        <v>45631.78837962963</v>
      </c>
      <c r="E1280" t="s">
        <v>23</v>
      </c>
      <c r="F1280">
        <v>1</v>
      </c>
      <c r="G1280">
        <v>500000</v>
      </c>
      <c r="H1280">
        <v>500000</v>
      </c>
    </row>
    <row r="1281" spans="1:8" x14ac:dyDescent="0.25">
      <c r="A1281">
        <v>1095</v>
      </c>
      <c r="B1281" t="s">
        <v>33</v>
      </c>
      <c r="C1281" t="s">
        <v>169</v>
      </c>
      <c r="D1281" s="1">
        <v>45631.78837962963</v>
      </c>
      <c r="E1281" t="s">
        <v>11</v>
      </c>
      <c r="F1281">
        <v>1</v>
      </c>
      <c r="G1281">
        <v>232628</v>
      </c>
      <c r="H1281">
        <v>232628</v>
      </c>
    </row>
    <row r="1282" spans="1:8" x14ac:dyDescent="0.25">
      <c r="A1282">
        <v>1095</v>
      </c>
      <c r="B1282" t="s">
        <v>33</v>
      </c>
      <c r="C1282" t="s">
        <v>169</v>
      </c>
      <c r="D1282" s="1">
        <v>45631.576458333337</v>
      </c>
      <c r="E1282" t="s">
        <v>23</v>
      </c>
      <c r="F1282">
        <v>1</v>
      </c>
      <c r="G1282">
        <v>221550</v>
      </c>
      <c r="H1282">
        <v>221550</v>
      </c>
    </row>
    <row r="1283" spans="1:8" x14ac:dyDescent="0.25">
      <c r="A1283">
        <v>1095</v>
      </c>
      <c r="B1283" t="s">
        <v>33</v>
      </c>
      <c r="C1283" t="s">
        <v>169</v>
      </c>
      <c r="D1283" s="1">
        <v>45631.576412037037</v>
      </c>
      <c r="E1283" t="s">
        <v>23</v>
      </c>
      <c r="F1283">
        <v>1</v>
      </c>
      <c r="G1283">
        <v>221550</v>
      </c>
      <c r="H1283">
        <v>221550</v>
      </c>
    </row>
    <row r="1284" spans="1:8" x14ac:dyDescent="0.25">
      <c r="A1284">
        <v>1095</v>
      </c>
      <c r="B1284" t="s">
        <v>33</v>
      </c>
      <c r="C1284" t="s">
        <v>169</v>
      </c>
      <c r="D1284" s="1">
        <v>45631.576412037037</v>
      </c>
      <c r="E1284" t="s">
        <v>11</v>
      </c>
      <c r="F1284">
        <v>1</v>
      </c>
      <c r="G1284">
        <v>211000</v>
      </c>
      <c r="H1284">
        <v>211000</v>
      </c>
    </row>
    <row r="1285" spans="1:8" x14ac:dyDescent="0.25">
      <c r="A1285">
        <v>1095</v>
      </c>
      <c r="B1285" t="s">
        <v>33</v>
      </c>
      <c r="C1285" t="s">
        <v>169</v>
      </c>
      <c r="D1285" s="1">
        <v>45631.36105324074</v>
      </c>
      <c r="E1285" t="s">
        <v>23</v>
      </c>
      <c r="F1285">
        <v>1</v>
      </c>
      <c r="G1285">
        <v>200000</v>
      </c>
      <c r="H1285">
        <v>200000</v>
      </c>
    </row>
    <row r="1286" spans="1:8" x14ac:dyDescent="0.25">
      <c r="A1286">
        <v>1124</v>
      </c>
      <c r="B1286" t="s">
        <v>70</v>
      </c>
      <c r="C1286" t="s">
        <v>170</v>
      </c>
      <c r="D1286" s="1">
        <v>45631.343113425923</v>
      </c>
      <c r="E1286" t="s">
        <v>22</v>
      </c>
      <c r="F1286">
        <v>1</v>
      </c>
      <c r="G1286">
        <v>200000</v>
      </c>
      <c r="H1286">
        <v>200000</v>
      </c>
    </row>
    <row r="1287" spans="1:8" x14ac:dyDescent="0.25">
      <c r="A1287">
        <v>1132</v>
      </c>
      <c r="B1287" t="s">
        <v>19</v>
      </c>
      <c r="C1287" t="s">
        <v>171</v>
      </c>
      <c r="D1287" s="1">
        <v>45632.848923611113</v>
      </c>
      <c r="E1287" t="s">
        <v>24</v>
      </c>
      <c r="F1287">
        <v>2</v>
      </c>
      <c r="G1287">
        <v>756000</v>
      </c>
      <c r="H1287">
        <v>1005480</v>
      </c>
    </row>
    <row r="1288" spans="1:8" x14ac:dyDescent="0.25">
      <c r="A1288">
        <v>1132</v>
      </c>
      <c r="B1288" t="s">
        <v>19</v>
      </c>
      <c r="C1288" t="s">
        <v>171</v>
      </c>
      <c r="D1288" s="1">
        <v>45632.847094907411</v>
      </c>
      <c r="E1288" t="s">
        <v>22</v>
      </c>
      <c r="F1288">
        <v>2</v>
      </c>
      <c r="G1288">
        <v>720000</v>
      </c>
      <c r="H1288">
        <v>957600</v>
      </c>
    </row>
    <row r="1289" spans="1:8" x14ac:dyDescent="0.25">
      <c r="A1289">
        <v>1132</v>
      </c>
      <c r="B1289" t="s">
        <v>19</v>
      </c>
      <c r="C1289" t="s">
        <v>171</v>
      </c>
      <c r="D1289" s="1">
        <v>45632.846620370372</v>
      </c>
      <c r="E1289" t="s">
        <v>24</v>
      </c>
      <c r="F1289">
        <v>2</v>
      </c>
      <c r="G1289">
        <v>682500</v>
      </c>
      <c r="H1289">
        <v>907725</v>
      </c>
    </row>
    <row r="1290" spans="1:8" x14ac:dyDescent="0.25">
      <c r="A1290">
        <v>1132</v>
      </c>
      <c r="B1290" t="s">
        <v>19</v>
      </c>
      <c r="C1290" t="s">
        <v>171</v>
      </c>
      <c r="D1290" s="1">
        <v>45632.844849537039</v>
      </c>
      <c r="E1290" t="s">
        <v>22</v>
      </c>
      <c r="F1290">
        <v>2</v>
      </c>
      <c r="G1290">
        <v>650000</v>
      </c>
      <c r="H1290">
        <v>864500</v>
      </c>
    </row>
    <row r="1291" spans="1:8" x14ac:dyDescent="0.25">
      <c r="A1291">
        <v>1132</v>
      </c>
      <c r="B1291" t="s">
        <v>19</v>
      </c>
      <c r="C1291" t="s">
        <v>171</v>
      </c>
      <c r="D1291" s="1">
        <v>45632.844131944446</v>
      </c>
      <c r="E1291" t="s">
        <v>24</v>
      </c>
      <c r="F1291">
        <v>2</v>
      </c>
      <c r="G1291">
        <v>614250</v>
      </c>
      <c r="H1291">
        <v>816953</v>
      </c>
    </row>
    <row r="1292" spans="1:8" x14ac:dyDescent="0.25">
      <c r="A1292">
        <v>1132</v>
      </c>
      <c r="B1292" t="s">
        <v>19</v>
      </c>
      <c r="C1292" t="s">
        <v>171</v>
      </c>
      <c r="D1292" s="1">
        <v>45632.843402777777</v>
      </c>
      <c r="E1292" t="s">
        <v>22</v>
      </c>
      <c r="F1292">
        <v>2</v>
      </c>
      <c r="G1292">
        <v>585000</v>
      </c>
      <c r="H1292">
        <v>778050</v>
      </c>
    </row>
    <row r="1293" spans="1:8" x14ac:dyDescent="0.25">
      <c r="A1293">
        <v>1132</v>
      </c>
      <c r="B1293" t="s">
        <v>19</v>
      </c>
      <c r="C1293" t="s">
        <v>171</v>
      </c>
      <c r="D1293" s="1">
        <v>45632.842175925929</v>
      </c>
      <c r="E1293" t="s">
        <v>24</v>
      </c>
      <c r="F1293">
        <v>2</v>
      </c>
      <c r="G1293">
        <v>556500</v>
      </c>
      <c r="H1293">
        <v>740145</v>
      </c>
    </row>
    <row r="1294" spans="1:8" x14ac:dyDescent="0.25">
      <c r="A1294">
        <v>1132</v>
      </c>
      <c r="B1294" t="s">
        <v>19</v>
      </c>
      <c r="C1294" t="s">
        <v>171</v>
      </c>
      <c r="D1294" s="1">
        <v>45632.841331018521</v>
      </c>
      <c r="E1294" t="s">
        <v>22</v>
      </c>
      <c r="F1294">
        <v>2</v>
      </c>
      <c r="G1294">
        <v>530000</v>
      </c>
      <c r="H1294">
        <v>704900</v>
      </c>
    </row>
    <row r="1295" spans="1:8" x14ac:dyDescent="0.25">
      <c r="A1295">
        <v>1132</v>
      </c>
      <c r="B1295" t="s">
        <v>19</v>
      </c>
      <c r="C1295" t="s">
        <v>171</v>
      </c>
      <c r="D1295" s="1">
        <v>45632.840995370374</v>
      </c>
      <c r="E1295" t="s">
        <v>24</v>
      </c>
      <c r="F1295">
        <v>2</v>
      </c>
      <c r="G1295">
        <v>504000</v>
      </c>
      <c r="H1295">
        <v>670320</v>
      </c>
    </row>
    <row r="1296" spans="1:8" x14ac:dyDescent="0.25">
      <c r="A1296">
        <v>1132</v>
      </c>
      <c r="B1296" t="s">
        <v>19</v>
      </c>
      <c r="C1296" t="s">
        <v>171</v>
      </c>
      <c r="D1296" s="1">
        <v>45632.840162037035</v>
      </c>
      <c r="E1296" t="s">
        <v>22</v>
      </c>
      <c r="F1296">
        <v>2</v>
      </c>
      <c r="G1296">
        <v>480000</v>
      </c>
      <c r="H1296">
        <v>638400</v>
      </c>
    </row>
    <row r="1297" spans="1:8" x14ac:dyDescent="0.25">
      <c r="A1297">
        <v>1132</v>
      </c>
      <c r="B1297" t="s">
        <v>19</v>
      </c>
      <c r="C1297" t="s">
        <v>171</v>
      </c>
      <c r="D1297" s="1">
        <v>45632.839826388888</v>
      </c>
      <c r="E1297" t="s">
        <v>24</v>
      </c>
      <c r="F1297">
        <v>2</v>
      </c>
      <c r="G1297">
        <v>446250</v>
      </c>
      <c r="H1297">
        <v>593513</v>
      </c>
    </row>
    <row r="1298" spans="1:8" x14ac:dyDescent="0.25">
      <c r="A1298">
        <v>1132</v>
      </c>
      <c r="B1298" t="s">
        <v>19</v>
      </c>
      <c r="C1298" t="s">
        <v>171</v>
      </c>
      <c r="D1298" s="1">
        <v>45632.835914351854</v>
      </c>
      <c r="E1298" t="s">
        <v>22</v>
      </c>
      <c r="F1298">
        <v>2</v>
      </c>
      <c r="G1298">
        <v>425000</v>
      </c>
      <c r="H1298">
        <v>565250</v>
      </c>
    </row>
    <row r="1299" spans="1:8" x14ac:dyDescent="0.25">
      <c r="A1299">
        <v>1132</v>
      </c>
      <c r="B1299" t="s">
        <v>19</v>
      </c>
      <c r="C1299" t="s">
        <v>171</v>
      </c>
      <c r="D1299" s="1">
        <v>45632.835347222222</v>
      </c>
      <c r="E1299" t="s">
        <v>24</v>
      </c>
      <c r="F1299">
        <v>2</v>
      </c>
      <c r="G1299">
        <v>383250</v>
      </c>
      <c r="H1299">
        <v>509723</v>
      </c>
    </row>
    <row r="1300" spans="1:8" x14ac:dyDescent="0.25">
      <c r="A1300">
        <v>1132</v>
      </c>
      <c r="B1300" t="s">
        <v>19</v>
      </c>
      <c r="C1300" t="s">
        <v>171</v>
      </c>
      <c r="D1300" s="1">
        <v>45632.834328703706</v>
      </c>
      <c r="E1300" t="s">
        <v>22</v>
      </c>
      <c r="F1300">
        <v>2</v>
      </c>
      <c r="G1300">
        <v>365000</v>
      </c>
      <c r="H1300">
        <v>485450</v>
      </c>
    </row>
    <row r="1301" spans="1:8" x14ac:dyDescent="0.25">
      <c r="A1301">
        <v>1132</v>
      </c>
      <c r="B1301" t="s">
        <v>19</v>
      </c>
      <c r="C1301" t="s">
        <v>171</v>
      </c>
      <c r="D1301" s="1">
        <v>45632.828634259262</v>
      </c>
      <c r="E1301" t="s">
        <v>24</v>
      </c>
      <c r="F1301">
        <v>2</v>
      </c>
      <c r="G1301">
        <v>346500</v>
      </c>
      <c r="H1301">
        <v>460845</v>
      </c>
    </row>
    <row r="1302" spans="1:8" x14ac:dyDescent="0.25">
      <c r="A1302">
        <v>1132</v>
      </c>
      <c r="B1302" t="s">
        <v>19</v>
      </c>
      <c r="C1302" t="s">
        <v>171</v>
      </c>
      <c r="D1302" s="1">
        <v>45632.826944444445</v>
      </c>
      <c r="E1302" t="s">
        <v>22</v>
      </c>
      <c r="F1302">
        <v>2</v>
      </c>
      <c r="G1302">
        <v>330000</v>
      </c>
      <c r="H1302">
        <v>438900</v>
      </c>
    </row>
    <row r="1303" spans="1:8" x14ac:dyDescent="0.25">
      <c r="A1303">
        <v>1132</v>
      </c>
      <c r="B1303" t="s">
        <v>19</v>
      </c>
      <c r="C1303" t="s">
        <v>171</v>
      </c>
      <c r="D1303" s="1">
        <v>45632.825416666667</v>
      </c>
      <c r="E1303" t="s">
        <v>24</v>
      </c>
      <c r="F1303">
        <v>2</v>
      </c>
      <c r="G1303">
        <v>309750</v>
      </c>
      <c r="H1303">
        <v>411968</v>
      </c>
    </row>
    <row r="1304" spans="1:8" x14ac:dyDescent="0.25">
      <c r="A1304">
        <v>1132</v>
      </c>
      <c r="B1304" t="s">
        <v>19</v>
      </c>
      <c r="C1304" t="s">
        <v>171</v>
      </c>
      <c r="D1304" s="1">
        <v>45632.82267361111</v>
      </c>
      <c r="E1304" t="s">
        <v>22</v>
      </c>
      <c r="F1304">
        <v>2</v>
      </c>
      <c r="G1304">
        <v>295000</v>
      </c>
      <c r="H1304">
        <v>392350</v>
      </c>
    </row>
    <row r="1305" spans="1:8" x14ac:dyDescent="0.25">
      <c r="A1305">
        <v>1132</v>
      </c>
      <c r="B1305" t="s">
        <v>19</v>
      </c>
      <c r="C1305" t="s">
        <v>171</v>
      </c>
      <c r="D1305" s="1">
        <v>45632.8046875</v>
      </c>
      <c r="E1305" t="s">
        <v>24</v>
      </c>
      <c r="F1305">
        <v>2</v>
      </c>
      <c r="G1305">
        <v>278250</v>
      </c>
      <c r="H1305">
        <v>370073</v>
      </c>
    </row>
    <row r="1306" spans="1:8" x14ac:dyDescent="0.25">
      <c r="A1306">
        <v>1132</v>
      </c>
      <c r="B1306" t="s">
        <v>19</v>
      </c>
      <c r="C1306" t="s">
        <v>171</v>
      </c>
      <c r="D1306" s="1">
        <v>45632.784398148149</v>
      </c>
      <c r="E1306" t="s">
        <v>22</v>
      </c>
      <c r="F1306">
        <v>2</v>
      </c>
      <c r="G1306">
        <v>265000</v>
      </c>
      <c r="H1306">
        <v>352450</v>
      </c>
    </row>
    <row r="1307" spans="1:8" x14ac:dyDescent="0.25">
      <c r="A1307">
        <v>1132</v>
      </c>
      <c r="B1307" t="s">
        <v>19</v>
      </c>
      <c r="C1307" t="s">
        <v>171</v>
      </c>
      <c r="D1307" s="1">
        <v>45630.84957175926</v>
      </c>
      <c r="E1307" t="s">
        <v>24</v>
      </c>
      <c r="F1307">
        <v>2</v>
      </c>
      <c r="G1307">
        <v>250000</v>
      </c>
      <c r="H1307">
        <v>332500</v>
      </c>
    </row>
    <row r="1308" spans="1:8" x14ac:dyDescent="0.25">
      <c r="A1308">
        <v>1140</v>
      </c>
      <c r="B1308" t="s">
        <v>151</v>
      </c>
      <c r="C1308" t="s">
        <v>172</v>
      </c>
      <c r="D1308" s="1">
        <v>45632.868368055555</v>
      </c>
      <c r="E1308" t="s">
        <v>17</v>
      </c>
      <c r="F1308">
        <v>4</v>
      </c>
      <c r="G1308">
        <v>1103000</v>
      </c>
      <c r="H1308">
        <v>2206000</v>
      </c>
    </row>
    <row r="1309" spans="1:8" x14ac:dyDescent="0.25">
      <c r="A1309">
        <v>1140</v>
      </c>
      <c r="B1309" t="s">
        <v>151</v>
      </c>
      <c r="C1309" t="s">
        <v>172</v>
      </c>
      <c r="D1309" s="1">
        <v>45632.866342592592</v>
      </c>
      <c r="E1309" t="s">
        <v>29</v>
      </c>
      <c r="F1309">
        <v>4</v>
      </c>
      <c r="G1309">
        <v>1050000</v>
      </c>
      <c r="H1309">
        <v>2100000</v>
      </c>
    </row>
    <row r="1310" spans="1:8" x14ac:dyDescent="0.25">
      <c r="A1310">
        <v>1140</v>
      </c>
      <c r="B1310" t="s">
        <v>151</v>
      </c>
      <c r="C1310" t="s">
        <v>172</v>
      </c>
      <c r="D1310" s="1">
        <v>45631.943692129629</v>
      </c>
      <c r="E1310" t="s">
        <v>17</v>
      </c>
      <c r="F1310">
        <v>4</v>
      </c>
      <c r="G1310">
        <v>1000000</v>
      </c>
      <c r="H1310">
        <v>2000000</v>
      </c>
    </row>
    <row r="1311" spans="1:8" x14ac:dyDescent="0.25">
      <c r="A1311">
        <v>1148</v>
      </c>
      <c r="B1311" t="s">
        <v>64</v>
      </c>
      <c r="C1311" t="s">
        <v>173</v>
      </c>
      <c r="D1311" s="1">
        <v>45630.83966435185</v>
      </c>
      <c r="E1311" t="s">
        <v>72</v>
      </c>
      <c r="F1311">
        <v>1</v>
      </c>
      <c r="G1311">
        <v>3193500</v>
      </c>
      <c r="H1311">
        <v>3193500</v>
      </c>
    </row>
    <row r="1312" spans="1:8" x14ac:dyDescent="0.25">
      <c r="A1312">
        <v>1148</v>
      </c>
      <c r="B1312" t="s">
        <v>64</v>
      </c>
      <c r="C1312" t="s">
        <v>173</v>
      </c>
      <c r="D1312" s="1">
        <v>45630.836608796293</v>
      </c>
      <c r="E1312" t="s">
        <v>29</v>
      </c>
      <c r="F1312">
        <v>2</v>
      </c>
      <c r="G1312">
        <v>2286320</v>
      </c>
      <c r="H1312">
        <v>3040806</v>
      </c>
    </row>
    <row r="1313" spans="1:8" x14ac:dyDescent="0.25">
      <c r="A1313">
        <v>1148</v>
      </c>
      <c r="B1313" t="s">
        <v>64</v>
      </c>
      <c r="C1313" t="s">
        <v>173</v>
      </c>
      <c r="D1313" s="1">
        <v>45630.835625</v>
      </c>
      <c r="E1313" t="s">
        <v>11</v>
      </c>
      <c r="F1313">
        <v>1</v>
      </c>
      <c r="G1313">
        <v>2896000</v>
      </c>
      <c r="H1313">
        <v>2896000</v>
      </c>
    </row>
    <row r="1314" spans="1:8" x14ac:dyDescent="0.25">
      <c r="A1314">
        <v>1148</v>
      </c>
      <c r="B1314" t="s">
        <v>64</v>
      </c>
      <c r="C1314" t="s">
        <v>173</v>
      </c>
      <c r="D1314" s="1">
        <v>45630.832199074073</v>
      </c>
      <c r="E1314" t="s">
        <v>29</v>
      </c>
      <c r="F1314">
        <v>2</v>
      </c>
      <c r="G1314">
        <v>2072370</v>
      </c>
      <c r="H1314">
        <v>2756252</v>
      </c>
    </row>
    <row r="1315" spans="1:8" x14ac:dyDescent="0.25">
      <c r="A1315">
        <v>1148</v>
      </c>
      <c r="B1315" t="s">
        <v>64</v>
      </c>
      <c r="C1315" t="s">
        <v>173</v>
      </c>
      <c r="D1315" s="1">
        <v>45630.815983796296</v>
      </c>
      <c r="E1315" t="s">
        <v>11</v>
      </c>
      <c r="F1315">
        <v>2</v>
      </c>
      <c r="G1315">
        <v>1973685</v>
      </c>
      <c r="H1315">
        <v>2625001</v>
      </c>
    </row>
    <row r="1316" spans="1:8" x14ac:dyDescent="0.25">
      <c r="A1316">
        <v>1148</v>
      </c>
      <c r="B1316" t="s">
        <v>64</v>
      </c>
      <c r="C1316" t="s">
        <v>173</v>
      </c>
      <c r="D1316" s="1">
        <v>45630.815925925926</v>
      </c>
      <c r="E1316" t="s">
        <v>18</v>
      </c>
      <c r="F1316">
        <v>2</v>
      </c>
      <c r="G1316">
        <v>1879700</v>
      </c>
      <c r="H1316">
        <v>2500001</v>
      </c>
    </row>
    <row r="1317" spans="1:8" x14ac:dyDescent="0.25">
      <c r="A1317">
        <v>1148</v>
      </c>
      <c r="B1317" t="s">
        <v>64</v>
      </c>
      <c r="C1317" t="s">
        <v>173</v>
      </c>
      <c r="D1317" s="1">
        <v>45630.815925925926</v>
      </c>
      <c r="E1317" t="s">
        <v>11</v>
      </c>
      <c r="F1317">
        <v>2</v>
      </c>
      <c r="G1317">
        <v>1973685</v>
      </c>
      <c r="H1317">
        <v>2625001</v>
      </c>
    </row>
    <row r="1318" spans="1:8" x14ac:dyDescent="0.25">
      <c r="A1318">
        <v>1148</v>
      </c>
      <c r="B1318" t="s">
        <v>64</v>
      </c>
      <c r="C1318" t="s">
        <v>173</v>
      </c>
      <c r="D1318" s="1">
        <v>45630.645451388889</v>
      </c>
      <c r="E1318" t="s">
        <v>11</v>
      </c>
      <c r="F1318">
        <v>2</v>
      </c>
      <c r="G1318">
        <v>1447565</v>
      </c>
      <c r="H1318">
        <v>1925261</v>
      </c>
    </row>
    <row r="1319" spans="1:8" x14ac:dyDescent="0.25">
      <c r="A1319">
        <v>1148</v>
      </c>
      <c r="B1319" t="s">
        <v>64</v>
      </c>
      <c r="C1319" t="s">
        <v>173</v>
      </c>
      <c r="D1319" s="1">
        <v>45630.645439814813</v>
      </c>
      <c r="E1319" t="s">
        <v>30</v>
      </c>
      <c r="F1319">
        <v>3</v>
      </c>
      <c r="G1319">
        <v>1104567</v>
      </c>
      <c r="H1319">
        <v>1833581</v>
      </c>
    </row>
    <row r="1320" spans="1:8" x14ac:dyDescent="0.25">
      <c r="A1320">
        <v>1148</v>
      </c>
      <c r="B1320" t="s">
        <v>64</v>
      </c>
      <c r="C1320" t="s">
        <v>173</v>
      </c>
      <c r="D1320" s="1">
        <v>45630.376030092593</v>
      </c>
      <c r="E1320" t="s">
        <v>11</v>
      </c>
      <c r="F1320">
        <v>2</v>
      </c>
      <c r="G1320">
        <v>789474</v>
      </c>
      <c r="H1320">
        <v>1050000</v>
      </c>
    </row>
    <row r="1321" spans="1:8" x14ac:dyDescent="0.25">
      <c r="A1321">
        <v>1148</v>
      </c>
      <c r="B1321" t="s">
        <v>64</v>
      </c>
      <c r="C1321" t="s">
        <v>173</v>
      </c>
      <c r="D1321" s="1">
        <v>45630.376018518517</v>
      </c>
      <c r="E1321" t="s">
        <v>23</v>
      </c>
      <c r="F1321">
        <v>1</v>
      </c>
      <c r="G1321">
        <v>1000000</v>
      </c>
      <c r="H1321">
        <v>1000000</v>
      </c>
    </row>
    <row r="1322" spans="1:8" x14ac:dyDescent="0.25">
      <c r="A1322">
        <v>1148</v>
      </c>
      <c r="B1322" t="s">
        <v>64</v>
      </c>
      <c r="C1322" t="s">
        <v>173</v>
      </c>
      <c r="D1322" s="1">
        <v>45630.287534722222</v>
      </c>
      <c r="E1322" t="s">
        <v>11</v>
      </c>
      <c r="F1322">
        <v>2</v>
      </c>
      <c r="G1322">
        <v>275625</v>
      </c>
      <c r="H1322">
        <v>366581</v>
      </c>
    </row>
    <row r="1323" spans="1:8" x14ac:dyDescent="0.25">
      <c r="A1323">
        <v>1148</v>
      </c>
      <c r="B1323" t="s">
        <v>64</v>
      </c>
      <c r="C1323" t="s">
        <v>173</v>
      </c>
      <c r="D1323" s="1">
        <v>45629.930312500001</v>
      </c>
      <c r="E1323" t="s">
        <v>24</v>
      </c>
      <c r="F1323">
        <v>1</v>
      </c>
      <c r="G1323">
        <v>349125</v>
      </c>
      <c r="H1323">
        <v>349125</v>
      </c>
    </row>
    <row r="1324" spans="1:8" x14ac:dyDescent="0.25">
      <c r="A1324">
        <v>1148</v>
      </c>
      <c r="B1324" t="s">
        <v>64</v>
      </c>
      <c r="C1324" t="s">
        <v>173</v>
      </c>
      <c r="D1324" s="1">
        <v>45629.304467592592</v>
      </c>
      <c r="E1324" t="s">
        <v>12</v>
      </c>
      <c r="F1324">
        <v>2</v>
      </c>
      <c r="G1324">
        <v>250000</v>
      </c>
      <c r="H1324">
        <v>332500</v>
      </c>
    </row>
    <row r="1325" spans="1:8" x14ac:dyDescent="0.25">
      <c r="A1325">
        <v>1148</v>
      </c>
      <c r="B1325" t="s">
        <v>64</v>
      </c>
      <c r="C1325" t="s">
        <v>173</v>
      </c>
      <c r="D1325" s="1">
        <v>45628.849618055552</v>
      </c>
      <c r="E1325" t="s">
        <v>22</v>
      </c>
      <c r="F1325">
        <v>1</v>
      </c>
      <c r="G1325">
        <v>200000</v>
      </c>
      <c r="H1325">
        <v>200000</v>
      </c>
    </row>
    <row r="1326" spans="1:8" x14ac:dyDescent="0.25">
      <c r="A1326">
        <v>1150</v>
      </c>
      <c r="B1326" t="s">
        <v>174</v>
      </c>
      <c r="C1326" t="s">
        <v>175</v>
      </c>
      <c r="D1326" s="1">
        <v>45628.870706018519</v>
      </c>
      <c r="E1326" t="s">
        <v>35</v>
      </c>
      <c r="F1326">
        <v>5</v>
      </c>
      <c r="G1326">
        <v>6200000</v>
      </c>
      <c r="H1326">
        <v>13950000</v>
      </c>
    </row>
    <row r="1327" spans="1:8" x14ac:dyDescent="0.25">
      <c r="A1327">
        <v>1150</v>
      </c>
      <c r="B1327" t="s">
        <v>174</v>
      </c>
      <c r="C1327" t="s">
        <v>175</v>
      </c>
      <c r="D1327" s="1">
        <v>45628.835034722222</v>
      </c>
      <c r="E1327" t="s">
        <v>17</v>
      </c>
      <c r="F1327">
        <v>5</v>
      </c>
      <c r="G1327">
        <v>5550000</v>
      </c>
      <c r="H1327">
        <v>12487500</v>
      </c>
    </row>
    <row r="1328" spans="1:8" x14ac:dyDescent="0.25">
      <c r="A1328">
        <v>1150</v>
      </c>
      <c r="B1328" t="s">
        <v>174</v>
      </c>
      <c r="C1328" t="s">
        <v>175</v>
      </c>
      <c r="D1328" s="1">
        <v>45628.588900462964</v>
      </c>
      <c r="E1328" t="s">
        <v>15</v>
      </c>
      <c r="F1328">
        <v>5</v>
      </c>
      <c r="G1328">
        <v>5100000</v>
      </c>
      <c r="H1328">
        <v>11475000</v>
      </c>
    </row>
    <row r="1329" spans="1:8" x14ac:dyDescent="0.25">
      <c r="A1329">
        <v>1150</v>
      </c>
      <c r="B1329" t="s">
        <v>174</v>
      </c>
      <c r="C1329" t="s">
        <v>175</v>
      </c>
      <c r="D1329" s="1">
        <v>45628.033067129632</v>
      </c>
      <c r="E1329" t="s">
        <v>16</v>
      </c>
      <c r="F1329">
        <v>5</v>
      </c>
      <c r="G1329">
        <v>4830000</v>
      </c>
      <c r="H1329">
        <v>10867500</v>
      </c>
    </row>
    <row r="1330" spans="1:8" x14ac:dyDescent="0.25">
      <c r="A1330">
        <v>1150</v>
      </c>
      <c r="B1330" t="s">
        <v>174</v>
      </c>
      <c r="C1330" t="s">
        <v>175</v>
      </c>
      <c r="D1330" s="1">
        <v>45628.006747685184</v>
      </c>
      <c r="E1330" t="s">
        <v>15</v>
      </c>
      <c r="F1330">
        <v>5</v>
      </c>
      <c r="G1330">
        <v>4600000</v>
      </c>
      <c r="H1330">
        <v>10350000</v>
      </c>
    </row>
    <row r="1331" spans="1:8" x14ac:dyDescent="0.25">
      <c r="A1331">
        <v>1150</v>
      </c>
      <c r="B1331" t="s">
        <v>174</v>
      </c>
      <c r="C1331" t="s">
        <v>175</v>
      </c>
      <c r="D1331" s="1">
        <v>45627.966354166667</v>
      </c>
      <c r="E1331" t="s">
        <v>17</v>
      </c>
      <c r="F1331">
        <v>5</v>
      </c>
      <c r="G1331">
        <v>4200000</v>
      </c>
      <c r="H1331">
        <v>9450000</v>
      </c>
    </row>
    <row r="1332" spans="1:8" x14ac:dyDescent="0.25">
      <c r="A1332">
        <v>1150</v>
      </c>
      <c r="B1332" t="s">
        <v>174</v>
      </c>
      <c r="C1332" t="s">
        <v>175</v>
      </c>
      <c r="D1332" s="1">
        <v>45627.944710648146</v>
      </c>
      <c r="E1332" t="s">
        <v>15</v>
      </c>
      <c r="F1332">
        <v>5</v>
      </c>
      <c r="G1332">
        <v>3800000</v>
      </c>
      <c r="H1332">
        <v>8550000</v>
      </c>
    </row>
    <row r="1333" spans="1:8" x14ac:dyDescent="0.25">
      <c r="A1333">
        <v>1150</v>
      </c>
      <c r="B1333" t="s">
        <v>174</v>
      </c>
      <c r="C1333" t="s">
        <v>175</v>
      </c>
      <c r="D1333" s="1">
        <v>45627.648900462962</v>
      </c>
      <c r="E1333" t="s">
        <v>16</v>
      </c>
      <c r="F1333">
        <v>5</v>
      </c>
      <c r="G1333">
        <v>3045000</v>
      </c>
      <c r="H1333">
        <v>6851250</v>
      </c>
    </row>
    <row r="1334" spans="1:8" x14ac:dyDescent="0.25">
      <c r="A1334">
        <v>1150</v>
      </c>
      <c r="B1334" t="s">
        <v>174</v>
      </c>
      <c r="C1334" t="s">
        <v>175</v>
      </c>
      <c r="D1334" s="1">
        <v>45627.614050925928</v>
      </c>
      <c r="E1334" t="s">
        <v>15</v>
      </c>
      <c r="F1334">
        <v>5</v>
      </c>
      <c r="G1334">
        <v>2900000</v>
      </c>
      <c r="H1334">
        <v>6525000</v>
      </c>
    </row>
    <row r="1335" spans="1:8" x14ac:dyDescent="0.25">
      <c r="A1335">
        <v>1150</v>
      </c>
      <c r="B1335" t="s">
        <v>174</v>
      </c>
      <c r="C1335" t="s">
        <v>175</v>
      </c>
      <c r="D1335" s="1">
        <v>45627.560960648145</v>
      </c>
      <c r="E1335" t="s">
        <v>24</v>
      </c>
      <c r="F1335">
        <v>5</v>
      </c>
      <c r="G1335">
        <v>2558355</v>
      </c>
      <c r="H1335">
        <v>5756299</v>
      </c>
    </row>
    <row r="1336" spans="1:8" x14ac:dyDescent="0.25">
      <c r="A1336">
        <v>1150</v>
      </c>
      <c r="B1336" t="s">
        <v>174</v>
      </c>
      <c r="C1336" t="s">
        <v>175</v>
      </c>
      <c r="D1336" s="1">
        <v>45627.516041666669</v>
      </c>
      <c r="E1336" t="s">
        <v>16</v>
      </c>
      <c r="F1336">
        <v>5</v>
      </c>
      <c r="G1336">
        <v>2436525</v>
      </c>
      <c r="H1336">
        <v>5482181</v>
      </c>
    </row>
    <row r="1337" spans="1:8" x14ac:dyDescent="0.25">
      <c r="A1337">
        <v>1150</v>
      </c>
      <c r="B1337" t="s">
        <v>174</v>
      </c>
      <c r="C1337" t="s">
        <v>175</v>
      </c>
      <c r="D1337" s="1">
        <v>45627.36204861111</v>
      </c>
      <c r="E1337" t="s">
        <v>24</v>
      </c>
      <c r="F1337">
        <v>5</v>
      </c>
      <c r="G1337">
        <v>2320500</v>
      </c>
      <c r="H1337">
        <v>5221125</v>
      </c>
    </row>
    <row r="1338" spans="1:8" x14ac:dyDescent="0.25">
      <c r="A1338">
        <v>1150</v>
      </c>
      <c r="B1338" t="s">
        <v>174</v>
      </c>
      <c r="C1338" t="s">
        <v>175</v>
      </c>
      <c r="D1338" s="1">
        <v>45627.337581018517</v>
      </c>
      <c r="E1338" t="s">
        <v>29</v>
      </c>
      <c r="F1338">
        <v>5</v>
      </c>
      <c r="G1338">
        <v>2210000</v>
      </c>
      <c r="H1338">
        <v>4972500</v>
      </c>
    </row>
    <row r="1339" spans="1:8" x14ac:dyDescent="0.25">
      <c r="A1339">
        <v>1150</v>
      </c>
      <c r="B1339" t="s">
        <v>174</v>
      </c>
      <c r="C1339" t="s">
        <v>175</v>
      </c>
      <c r="D1339" s="1">
        <v>45626.898865740739</v>
      </c>
      <c r="E1339" t="s">
        <v>15</v>
      </c>
      <c r="F1339">
        <v>5</v>
      </c>
      <c r="G1339">
        <v>2100000</v>
      </c>
      <c r="H1339">
        <v>4725000</v>
      </c>
    </row>
    <row r="1340" spans="1:8" x14ac:dyDescent="0.25">
      <c r="A1340">
        <v>1173</v>
      </c>
      <c r="B1340" t="s">
        <v>64</v>
      </c>
      <c r="C1340" t="s">
        <v>176</v>
      </c>
      <c r="D1340" s="1">
        <v>45631.362083333333</v>
      </c>
      <c r="E1340" t="s">
        <v>23</v>
      </c>
      <c r="F1340">
        <v>1</v>
      </c>
      <c r="G1340">
        <v>200000</v>
      </c>
      <c r="H1340">
        <v>200000</v>
      </c>
    </row>
    <row r="1341" spans="1:8" x14ac:dyDescent="0.25">
      <c r="A1341">
        <v>1216</v>
      </c>
      <c r="B1341" t="s">
        <v>76</v>
      </c>
      <c r="C1341" t="s">
        <v>177</v>
      </c>
      <c r="D1341" s="1">
        <v>45632.90121527778</v>
      </c>
      <c r="E1341" t="s">
        <v>22</v>
      </c>
      <c r="F1341">
        <v>2</v>
      </c>
      <c r="G1341">
        <v>280000</v>
      </c>
      <c r="H1341">
        <v>372400</v>
      </c>
    </row>
    <row r="1342" spans="1:8" x14ac:dyDescent="0.25">
      <c r="A1342">
        <v>1216</v>
      </c>
      <c r="B1342" t="s">
        <v>76</v>
      </c>
      <c r="C1342" t="s">
        <v>177</v>
      </c>
      <c r="D1342" s="1">
        <v>45632.900821759256</v>
      </c>
      <c r="E1342" t="s">
        <v>37</v>
      </c>
      <c r="F1342">
        <v>2</v>
      </c>
      <c r="G1342">
        <v>262500</v>
      </c>
      <c r="H1342">
        <v>349125</v>
      </c>
    </row>
    <row r="1343" spans="1:8" x14ac:dyDescent="0.25">
      <c r="A1343">
        <v>1216</v>
      </c>
      <c r="B1343" t="s">
        <v>76</v>
      </c>
      <c r="C1343" t="s">
        <v>177</v>
      </c>
      <c r="D1343" s="1">
        <v>45632.551805555559</v>
      </c>
      <c r="E1343" t="s">
        <v>22</v>
      </c>
      <c r="F1343">
        <v>2</v>
      </c>
      <c r="G1343">
        <v>250000</v>
      </c>
      <c r="H1343">
        <v>332500</v>
      </c>
    </row>
    <row r="1344" spans="1:8" x14ac:dyDescent="0.25">
      <c r="A1344">
        <v>1219</v>
      </c>
      <c r="B1344" t="s">
        <v>95</v>
      </c>
      <c r="C1344" t="s">
        <v>178</v>
      </c>
      <c r="D1344" s="1">
        <v>45629.847962962966</v>
      </c>
      <c r="E1344" t="s">
        <v>75</v>
      </c>
      <c r="F1344">
        <v>4</v>
      </c>
      <c r="G1344">
        <v>1166078</v>
      </c>
      <c r="H1344">
        <v>2332156</v>
      </c>
    </row>
    <row r="1345" spans="1:8" x14ac:dyDescent="0.25">
      <c r="A1345">
        <v>1219</v>
      </c>
      <c r="B1345" t="s">
        <v>95</v>
      </c>
      <c r="C1345" t="s">
        <v>178</v>
      </c>
      <c r="D1345" s="1">
        <v>45629.805520833332</v>
      </c>
      <c r="E1345" t="s">
        <v>15</v>
      </c>
      <c r="F1345">
        <v>2</v>
      </c>
      <c r="G1345">
        <v>1670000</v>
      </c>
      <c r="H1345">
        <v>2221100</v>
      </c>
    </row>
    <row r="1346" spans="1:8" x14ac:dyDescent="0.25">
      <c r="A1346">
        <v>1219</v>
      </c>
      <c r="B1346" t="s">
        <v>95</v>
      </c>
      <c r="C1346" t="s">
        <v>178</v>
      </c>
      <c r="D1346" s="1">
        <v>45629.803877314815</v>
      </c>
      <c r="E1346" t="s">
        <v>75</v>
      </c>
      <c r="F1346">
        <v>2</v>
      </c>
      <c r="G1346">
        <v>1470000</v>
      </c>
      <c r="H1346">
        <v>1955100</v>
      </c>
    </row>
    <row r="1347" spans="1:8" x14ac:dyDescent="0.25">
      <c r="A1347">
        <v>1219</v>
      </c>
      <c r="B1347" t="s">
        <v>95</v>
      </c>
      <c r="C1347" t="s">
        <v>178</v>
      </c>
      <c r="D1347" s="1">
        <v>45629.803865740738</v>
      </c>
      <c r="E1347" t="s">
        <v>15</v>
      </c>
      <c r="F1347">
        <v>2</v>
      </c>
      <c r="G1347">
        <v>1400000</v>
      </c>
      <c r="H1347">
        <v>1862000</v>
      </c>
    </row>
    <row r="1348" spans="1:8" x14ac:dyDescent="0.25">
      <c r="A1348">
        <v>1219</v>
      </c>
      <c r="B1348" t="s">
        <v>95</v>
      </c>
      <c r="C1348" t="s">
        <v>178</v>
      </c>
      <c r="D1348" s="1">
        <v>45629.802465277775</v>
      </c>
      <c r="E1348" t="s">
        <v>75</v>
      </c>
      <c r="F1348">
        <v>2</v>
      </c>
      <c r="G1348">
        <v>1103464</v>
      </c>
      <c r="H1348">
        <v>1467607</v>
      </c>
    </row>
    <row r="1349" spans="1:8" x14ac:dyDescent="0.25">
      <c r="A1349">
        <v>1219</v>
      </c>
      <c r="B1349" t="s">
        <v>95</v>
      </c>
      <c r="C1349" t="s">
        <v>178</v>
      </c>
      <c r="D1349" s="1">
        <v>45629.802453703705</v>
      </c>
      <c r="E1349" t="s">
        <v>12</v>
      </c>
      <c r="F1349">
        <v>3</v>
      </c>
      <c r="G1349">
        <v>842000</v>
      </c>
      <c r="H1349">
        <v>1397720</v>
      </c>
    </row>
    <row r="1350" spans="1:8" x14ac:dyDescent="0.25">
      <c r="A1350">
        <v>1219</v>
      </c>
      <c r="B1350" t="s">
        <v>95</v>
      </c>
      <c r="C1350" t="s">
        <v>178</v>
      </c>
      <c r="D1350" s="1">
        <v>45629.802037037036</v>
      </c>
      <c r="E1350" t="s">
        <v>75</v>
      </c>
      <c r="F1350">
        <v>2</v>
      </c>
      <c r="G1350">
        <v>918679</v>
      </c>
      <c r="H1350">
        <v>1221843</v>
      </c>
    </row>
    <row r="1351" spans="1:8" x14ac:dyDescent="0.25">
      <c r="A1351">
        <v>1219</v>
      </c>
      <c r="B1351" t="s">
        <v>95</v>
      </c>
      <c r="C1351" t="s">
        <v>178</v>
      </c>
      <c r="D1351" s="1">
        <v>45629.802025462966</v>
      </c>
      <c r="E1351" t="s">
        <v>12</v>
      </c>
      <c r="F1351">
        <v>3</v>
      </c>
      <c r="G1351">
        <v>701000</v>
      </c>
      <c r="H1351">
        <v>1163660</v>
      </c>
    </row>
    <row r="1352" spans="1:8" x14ac:dyDescent="0.25">
      <c r="A1352">
        <v>1219</v>
      </c>
      <c r="B1352" t="s">
        <v>95</v>
      </c>
      <c r="C1352" t="s">
        <v>178</v>
      </c>
      <c r="D1352" s="1">
        <v>45629.801550925928</v>
      </c>
      <c r="E1352" t="s">
        <v>75</v>
      </c>
      <c r="F1352">
        <v>2</v>
      </c>
      <c r="G1352">
        <v>832185</v>
      </c>
      <c r="H1352">
        <v>1106806</v>
      </c>
    </row>
    <row r="1353" spans="1:8" x14ac:dyDescent="0.25">
      <c r="A1353">
        <v>1219</v>
      </c>
      <c r="B1353" t="s">
        <v>95</v>
      </c>
      <c r="C1353" t="s">
        <v>178</v>
      </c>
      <c r="D1353" s="1">
        <v>45629.801539351851</v>
      </c>
      <c r="E1353" t="s">
        <v>12</v>
      </c>
      <c r="F1353">
        <v>3</v>
      </c>
      <c r="G1353">
        <v>635000</v>
      </c>
      <c r="H1353">
        <v>1054100</v>
      </c>
    </row>
    <row r="1354" spans="1:8" x14ac:dyDescent="0.25">
      <c r="A1354">
        <v>1219</v>
      </c>
      <c r="B1354" t="s">
        <v>95</v>
      </c>
      <c r="C1354" t="s">
        <v>178</v>
      </c>
      <c r="D1354" s="1">
        <v>45629.799201388887</v>
      </c>
      <c r="E1354" t="s">
        <v>75</v>
      </c>
      <c r="F1354">
        <v>2</v>
      </c>
      <c r="G1354">
        <v>749700</v>
      </c>
      <c r="H1354">
        <v>997101</v>
      </c>
    </row>
    <row r="1355" spans="1:8" x14ac:dyDescent="0.25">
      <c r="A1355">
        <v>1219</v>
      </c>
      <c r="B1355" t="s">
        <v>95</v>
      </c>
      <c r="C1355" t="s">
        <v>178</v>
      </c>
      <c r="D1355" s="1">
        <v>45629.780752314815</v>
      </c>
      <c r="E1355" t="s">
        <v>15</v>
      </c>
      <c r="F1355">
        <v>2</v>
      </c>
      <c r="G1355">
        <v>714000</v>
      </c>
      <c r="H1355">
        <v>949620</v>
      </c>
    </row>
    <row r="1356" spans="1:8" x14ac:dyDescent="0.25">
      <c r="A1356">
        <v>1219</v>
      </c>
      <c r="B1356" t="s">
        <v>95</v>
      </c>
      <c r="C1356" t="s">
        <v>178</v>
      </c>
      <c r="D1356" s="1">
        <v>45629.764537037037</v>
      </c>
      <c r="E1356" t="s">
        <v>12</v>
      </c>
      <c r="F1356">
        <v>3</v>
      </c>
      <c r="G1356">
        <v>521000</v>
      </c>
      <c r="H1356">
        <v>864860</v>
      </c>
    </row>
    <row r="1357" spans="1:8" x14ac:dyDescent="0.25">
      <c r="A1357">
        <v>1219</v>
      </c>
      <c r="B1357" t="s">
        <v>95</v>
      </c>
      <c r="C1357" t="s">
        <v>178</v>
      </c>
      <c r="D1357" s="1">
        <v>45629.663622685184</v>
      </c>
      <c r="E1357" t="s">
        <v>15</v>
      </c>
      <c r="F1357">
        <v>1</v>
      </c>
      <c r="G1357">
        <v>823000</v>
      </c>
      <c r="H1357">
        <v>823000</v>
      </c>
    </row>
    <row r="1358" spans="1:8" x14ac:dyDescent="0.25">
      <c r="A1358">
        <v>1219</v>
      </c>
      <c r="B1358" t="s">
        <v>95</v>
      </c>
      <c r="C1358" t="s">
        <v>178</v>
      </c>
      <c r="D1358" s="1">
        <v>45629.662268518521</v>
      </c>
      <c r="E1358" t="s">
        <v>22</v>
      </c>
      <c r="F1358">
        <v>1</v>
      </c>
      <c r="G1358">
        <v>650000</v>
      </c>
      <c r="H1358">
        <v>650000</v>
      </c>
    </row>
    <row r="1359" spans="1:8" x14ac:dyDescent="0.25">
      <c r="A1359">
        <v>1219</v>
      </c>
      <c r="B1359" t="s">
        <v>95</v>
      </c>
      <c r="C1359" t="s">
        <v>178</v>
      </c>
      <c r="D1359" s="1">
        <v>45629.502708333333</v>
      </c>
      <c r="E1359" t="s">
        <v>15</v>
      </c>
      <c r="F1359">
        <v>2</v>
      </c>
      <c r="G1359">
        <v>460000</v>
      </c>
      <c r="H1359">
        <v>611800</v>
      </c>
    </row>
    <row r="1360" spans="1:8" x14ac:dyDescent="0.25">
      <c r="A1360">
        <v>1219</v>
      </c>
      <c r="B1360" t="s">
        <v>95</v>
      </c>
      <c r="C1360" t="s">
        <v>178</v>
      </c>
      <c r="D1360" s="1">
        <v>45629.300983796296</v>
      </c>
      <c r="E1360" t="s">
        <v>12</v>
      </c>
      <c r="F1360">
        <v>2</v>
      </c>
      <c r="G1360">
        <v>360000</v>
      </c>
      <c r="H1360">
        <v>478800</v>
      </c>
    </row>
    <row r="1361" spans="1:8" x14ac:dyDescent="0.25">
      <c r="A1361">
        <v>1219</v>
      </c>
      <c r="B1361" t="s">
        <v>95</v>
      </c>
      <c r="C1361" t="s">
        <v>178</v>
      </c>
      <c r="D1361" s="1">
        <v>45628.958784722221</v>
      </c>
      <c r="E1361" t="s">
        <v>15</v>
      </c>
      <c r="F1361">
        <v>1</v>
      </c>
      <c r="G1361">
        <v>450000</v>
      </c>
      <c r="H1361">
        <v>450000</v>
      </c>
    </row>
    <row r="1362" spans="1:8" x14ac:dyDescent="0.25">
      <c r="A1362">
        <v>1219</v>
      </c>
      <c r="B1362" t="s">
        <v>95</v>
      </c>
      <c r="C1362" t="s">
        <v>178</v>
      </c>
      <c r="D1362" s="1">
        <v>45628.381261574075</v>
      </c>
      <c r="E1362" t="s">
        <v>22</v>
      </c>
      <c r="F1362">
        <v>1</v>
      </c>
      <c r="G1362">
        <v>200000</v>
      </c>
      <c r="H1362">
        <v>200000</v>
      </c>
    </row>
    <row r="1363" spans="1:8" x14ac:dyDescent="0.25">
      <c r="A1363">
        <v>1228</v>
      </c>
      <c r="B1363" t="s">
        <v>33</v>
      </c>
      <c r="C1363" t="s">
        <v>179</v>
      </c>
      <c r="D1363" s="1">
        <v>45632.846782407411</v>
      </c>
      <c r="E1363" t="s">
        <v>35</v>
      </c>
      <c r="F1363">
        <v>2</v>
      </c>
      <c r="G1363">
        <v>1000000</v>
      </c>
      <c r="H1363">
        <v>1330000</v>
      </c>
    </row>
    <row r="1364" spans="1:8" x14ac:dyDescent="0.25">
      <c r="A1364">
        <v>1228</v>
      </c>
      <c r="B1364" t="s">
        <v>33</v>
      </c>
      <c r="C1364" t="s">
        <v>179</v>
      </c>
      <c r="D1364" s="1">
        <v>45632.845057870371</v>
      </c>
      <c r="E1364" t="s">
        <v>11</v>
      </c>
      <c r="F1364">
        <v>2</v>
      </c>
      <c r="G1364">
        <v>933949</v>
      </c>
      <c r="H1364">
        <v>1242152</v>
      </c>
    </row>
    <row r="1365" spans="1:8" x14ac:dyDescent="0.25">
      <c r="A1365">
        <v>1228</v>
      </c>
      <c r="B1365" t="s">
        <v>33</v>
      </c>
      <c r="C1365" t="s">
        <v>179</v>
      </c>
      <c r="D1365" s="1">
        <v>45632.845046296294</v>
      </c>
      <c r="E1365" t="s">
        <v>35</v>
      </c>
      <c r="F1365">
        <v>2</v>
      </c>
      <c r="G1365">
        <v>889475</v>
      </c>
      <c r="H1365">
        <v>1183002</v>
      </c>
    </row>
    <row r="1366" spans="1:8" x14ac:dyDescent="0.25">
      <c r="A1366">
        <v>1228</v>
      </c>
      <c r="B1366" t="s">
        <v>33</v>
      </c>
      <c r="C1366" t="s">
        <v>179</v>
      </c>
      <c r="D1366" s="1">
        <v>45632.711655092593</v>
      </c>
      <c r="E1366" t="s">
        <v>11</v>
      </c>
      <c r="F1366">
        <v>2</v>
      </c>
      <c r="G1366">
        <v>789475</v>
      </c>
      <c r="H1366">
        <v>1050002</v>
      </c>
    </row>
    <row r="1367" spans="1:8" x14ac:dyDescent="0.25">
      <c r="A1367">
        <v>1228</v>
      </c>
      <c r="B1367" t="s">
        <v>33</v>
      </c>
      <c r="C1367" t="s">
        <v>179</v>
      </c>
      <c r="D1367" s="1">
        <v>45632.706562500003</v>
      </c>
      <c r="E1367" t="s">
        <v>18</v>
      </c>
      <c r="F1367">
        <v>2</v>
      </c>
      <c r="G1367">
        <v>751880</v>
      </c>
      <c r="H1367">
        <v>1000000</v>
      </c>
    </row>
    <row r="1368" spans="1:8" x14ac:dyDescent="0.25">
      <c r="A1368">
        <v>1228</v>
      </c>
      <c r="B1368" t="s">
        <v>33</v>
      </c>
      <c r="C1368" t="s">
        <v>179</v>
      </c>
      <c r="D1368" s="1">
        <v>45632.706562500003</v>
      </c>
      <c r="E1368" t="s">
        <v>11</v>
      </c>
      <c r="F1368">
        <v>2</v>
      </c>
      <c r="G1368">
        <v>789475</v>
      </c>
      <c r="H1368">
        <v>1050002</v>
      </c>
    </row>
    <row r="1369" spans="1:8" x14ac:dyDescent="0.25">
      <c r="A1369">
        <v>1228</v>
      </c>
      <c r="B1369" t="s">
        <v>33</v>
      </c>
      <c r="C1369" t="s">
        <v>179</v>
      </c>
      <c r="D1369" s="1">
        <v>45631.793275462966</v>
      </c>
      <c r="E1369" t="s">
        <v>11</v>
      </c>
      <c r="F1369">
        <v>2</v>
      </c>
      <c r="G1369">
        <v>262500</v>
      </c>
      <c r="H1369">
        <v>349125</v>
      </c>
    </row>
    <row r="1370" spans="1:8" x14ac:dyDescent="0.25">
      <c r="A1370">
        <v>1228</v>
      </c>
      <c r="B1370" t="s">
        <v>33</v>
      </c>
      <c r="C1370" t="s">
        <v>179</v>
      </c>
      <c r="D1370" s="1">
        <v>45631.709872685184</v>
      </c>
      <c r="E1370" t="s">
        <v>22</v>
      </c>
      <c r="F1370">
        <v>2</v>
      </c>
      <c r="G1370">
        <v>250000</v>
      </c>
      <c r="H1370">
        <v>332500</v>
      </c>
    </row>
    <row r="1371" spans="1:8" x14ac:dyDescent="0.25">
      <c r="A1371">
        <v>3006</v>
      </c>
      <c r="C1371" t="s">
        <v>180</v>
      </c>
      <c r="D1371" s="1">
        <v>45633.85659722222</v>
      </c>
      <c r="E1371" t="s">
        <v>17</v>
      </c>
      <c r="F1371">
        <v>3</v>
      </c>
      <c r="G1371">
        <v>2018450</v>
      </c>
      <c r="H1371">
        <v>3350627</v>
      </c>
    </row>
    <row r="1372" spans="1:8" x14ac:dyDescent="0.25">
      <c r="A1372">
        <v>3006</v>
      </c>
      <c r="C1372" t="s">
        <v>180</v>
      </c>
      <c r="D1372" s="1">
        <v>45633.856585648151</v>
      </c>
      <c r="E1372" t="s">
        <v>52</v>
      </c>
      <c r="F1372">
        <v>3</v>
      </c>
      <c r="G1372">
        <v>1922333</v>
      </c>
      <c r="H1372">
        <v>3191073</v>
      </c>
    </row>
    <row r="1373" spans="1:8" x14ac:dyDescent="0.25">
      <c r="A1373">
        <v>3006</v>
      </c>
      <c r="C1373" t="s">
        <v>180</v>
      </c>
      <c r="D1373" s="1">
        <v>45633.855081018519</v>
      </c>
      <c r="E1373" t="s">
        <v>17</v>
      </c>
      <c r="F1373">
        <v>3</v>
      </c>
      <c r="G1373">
        <v>1830500</v>
      </c>
      <c r="H1373">
        <v>3038630</v>
      </c>
    </row>
    <row r="1374" spans="1:8" x14ac:dyDescent="0.25">
      <c r="A1374">
        <v>3006</v>
      </c>
      <c r="C1374" t="s">
        <v>180</v>
      </c>
      <c r="D1374" s="1">
        <v>45633.855069444442</v>
      </c>
      <c r="E1374" t="s">
        <v>52</v>
      </c>
      <c r="F1374">
        <v>3</v>
      </c>
      <c r="G1374">
        <v>1743333</v>
      </c>
      <c r="H1374">
        <v>2893933</v>
      </c>
    </row>
    <row r="1375" spans="1:8" x14ac:dyDescent="0.25">
      <c r="A1375">
        <v>3006</v>
      </c>
      <c r="C1375" t="s">
        <v>180</v>
      </c>
      <c r="D1375" s="1">
        <v>45633.853043981479</v>
      </c>
      <c r="E1375" t="s">
        <v>17</v>
      </c>
      <c r="F1375">
        <v>3</v>
      </c>
      <c r="G1375">
        <v>1660097</v>
      </c>
      <c r="H1375">
        <v>2755761</v>
      </c>
    </row>
    <row r="1376" spans="1:8" x14ac:dyDescent="0.25">
      <c r="A1376">
        <v>3006</v>
      </c>
      <c r="C1376" t="s">
        <v>180</v>
      </c>
      <c r="D1376" s="1">
        <v>45633.853032407409</v>
      </c>
      <c r="E1376" t="s">
        <v>52</v>
      </c>
      <c r="F1376">
        <v>2</v>
      </c>
      <c r="G1376">
        <v>1973333</v>
      </c>
      <c r="H1376">
        <v>2624533</v>
      </c>
    </row>
    <row r="1377" spans="1:8" x14ac:dyDescent="0.25">
      <c r="A1377">
        <v>3006</v>
      </c>
      <c r="C1377" t="s">
        <v>180</v>
      </c>
      <c r="D1377" s="1">
        <v>45633.852233796293</v>
      </c>
      <c r="E1377" t="s">
        <v>17</v>
      </c>
      <c r="F1377">
        <v>3</v>
      </c>
      <c r="G1377">
        <v>1505000</v>
      </c>
      <c r="H1377">
        <v>2498300</v>
      </c>
    </row>
    <row r="1378" spans="1:8" x14ac:dyDescent="0.25">
      <c r="A1378">
        <v>3006</v>
      </c>
      <c r="C1378" t="s">
        <v>180</v>
      </c>
      <c r="D1378" s="1">
        <v>45633.852222222224</v>
      </c>
      <c r="E1378" t="s">
        <v>52</v>
      </c>
      <c r="F1378">
        <v>3</v>
      </c>
      <c r="G1378">
        <v>1433333</v>
      </c>
      <c r="H1378">
        <v>2379333</v>
      </c>
    </row>
    <row r="1379" spans="1:8" x14ac:dyDescent="0.25">
      <c r="A1379">
        <v>3006</v>
      </c>
      <c r="C1379" t="s">
        <v>180</v>
      </c>
      <c r="D1379" s="1">
        <v>45633.850335648145</v>
      </c>
      <c r="E1379" t="s">
        <v>17</v>
      </c>
      <c r="F1379">
        <v>3</v>
      </c>
      <c r="G1379">
        <v>1365001</v>
      </c>
      <c r="H1379">
        <v>2265902</v>
      </c>
    </row>
    <row r="1380" spans="1:8" x14ac:dyDescent="0.25">
      <c r="A1380">
        <v>3006</v>
      </c>
      <c r="C1380" t="s">
        <v>180</v>
      </c>
      <c r="D1380" s="1">
        <v>45633.850300925929</v>
      </c>
      <c r="E1380" t="s">
        <v>52</v>
      </c>
      <c r="F1380">
        <v>3</v>
      </c>
      <c r="G1380">
        <v>1300000</v>
      </c>
      <c r="H1380">
        <v>2158000</v>
      </c>
    </row>
    <row r="1381" spans="1:8" x14ac:dyDescent="0.25">
      <c r="A1381">
        <v>3006</v>
      </c>
      <c r="C1381" t="s">
        <v>180</v>
      </c>
      <c r="D1381" s="1">
        <v>45633.850300925929</v>
      </c>
      <c r="E1381" t="s">
        <v>17</v>
      </c>
      <c r="F1381">
        <v>3</v>
      </c>
      <c r="G1381">
        <v>1365001</v>
      </c>
      <c r="H1381">
        <v>2265902</v>
      </c>
    </row>
    <row r="1382" spans="1:8" x14ac:dyDescent="0.25">
      <c r="A1382">
        <v>3006</v>
      </c>
      <c r="C1382" t="s">
        <v>180</v>
      </c>
      <c r="D1382" s="1">
        <v>45633.847662037035</v>
      </c>
      <c r="E1382" t="s">
        <v>17</v>
      </c>
      <c r="F1382">
        <v>3</v>
      </c>
      <c r="G1382">
        <v>1228500</v>
      </c>
      <c r="H1382">
        <v>2039310</v>
      </c>
    </row>
    <row r="1383" spans="1:8" x14ac:dyDescent="0.25">
      <c r="A1383">
        <v>3006</v>
      </c>
      <c r="C1383" t="s">
        <v>180</v>
      </c>
      <c r="D1383" s="1">
        <v>45633.846284722225</v>
      </c>
      <c r="E1383" t="s">
        <v>52</v>
      </c>
      <c r="F1383">
        <v>3</v>
      </c>
      <c r="G1383">
        <v>1170000</v>
      </c>
      <c r="H1383">
        <v>1942200</v>
      </c>
    </row>
    <row r="1384" spans="1:8" x14ac:dyDescent="0.25">
      <c r="A1384">
        <v>3006</v>
      </c>
      <c r="C1384" t="s">
        <v>180</v>
      </c>
      <c r="D1384" s="1">
        <v>45633.844259259262</v>
      </c>
      <c r="E1384" t="s">
        <v>17</v>
      </c>
      <c r="F1384">
        <v>1</v>
      </c>
      <c r="G1384">
        <v>1750000</v>
      </c>
      <c r="H1384">
        <v>1750000</v>
      </c>
    </row>
    <row r="1385" spans="1:8" x14ac:dyDescent="0.25">
      <c r="A1385">
        <v>3006</v>
      </c>
      <c r="C1385" t="s">
        <v>180</v>
      </c>
      <c r="D1385" s="1">
        <v>45633.844259259262</v>
      </c>
      <c r="E1385" t="s">
        <v>11</v>
      </c>
      <c r="F1385">
        <v>2</v>
      </c>
      <c r="G1385">
        <v>1381579</v>
      </c>
      <c r="H1385">
        <v>1837500</v>
      </c>
    </row>
    <row r="1386" spans="1:8" x14ac:dyDescent="0.25">
      <c r="A1386">
        <v>3006</v>
      </c>
      <c r="C1386" t="s">
        <v>180</v>
      </c>
      <c r="D1386" s="1">
        <v>45633.844247685185</v>
      </c>
      <c r="E1386" t="s">
        <v>11</v>
      </c>
      <c r="F1386">
        <v>2</v>
      </c>
      <c r="G1386">
        <v>1215055</v>
      </c>
      <c r="H1386">
        <v>1616023</v>
      </c>
    </row>
    <row r="1387" spans="1:8" x14ac:dyDescent="0.25">
      <c r="A1387">
        <v>3006</v>
      </c>
      <c r="C1387" t="s">
        <v>180</v>
      </c>
      <c r="D1387" s="1">
        <v>45633.843993055554</v>
      </c>
      <c r="E1387" t="s">
        <v>17</v>
      </c>
      <c r="F1387">
        <v>1</v>
      </c>
      <c r="G1387">
        <v>1539069</v>
      </c>
      <c r="H1387">
        <v>1539069</v>
      </c>
    </row>
    <row r="1388" spans="1:8" x14ac:dyDescent="0.25">
      <c r="A1388">
        <v>3006</v>
      </c>
      <c r="C1388" t="s">
        <v>180</v>
      </c>
      <c r="D1388" s="1">
        <v>45633.843981481485</v>
      </c>
      <c r="E1388" t="s">
        <v>52</v>
      </c>
      <c r="F1388">
        <v>3</v>
      </c>
      <c r="G1388">
        <v>883000</v>
      </c>
      <c r="H1388">
        <v>1465780</v>
      </c>
    </row>
    <row r="1389" spans="1:8" x14ac:dyDescent="0.25">
      <c r="A1389">
        <v>3006</v>
      </c>
      <c r="C1389" t="s">
        <v>180</v>
      </c>
      <c r="D1389" s="1">
        <v>45633.843402777777</v>
      </c>
      <c r="E1389" t="s">
        <v>17</v>
      </c>
      <c r="F1389">
        <v>1</v>
      </c>
      <c r="G1389">
        <v>1394400</v>
      </c>
      <c r="H1389">
        <v>1394400</v>
      </c>
    </row>
    <row r="1390" spans="1:8" x14ac:dyDescent="0.25">
      <c r="A1390">
        <v>3006</v>
      </c>
      <c r="C1390" t="s">
        <v>180</v>
      </c>
      <c r="D1390" s="1">
        <v>45633.84337962963</v>
      </c>
      <c r="E1390" t="s">
        <v>52</v>
      </c>
      <c r="F1390">
        <v>3</v>
      </c>
      <c r="G1390">
        <v>800000</v>
      </c>
      <c r="H1390">
        <v>1328000</v>
      </c>
    </row>
    <row r="1391" spans="1:8" x14ac:dyDescent="0.25">
      <c r="A1391">
        <v>3006</v>
      </c>
      <c r="C1391" t="s">
        <v>180</v>
      </c>
      <c r="D1391" s="1">
        <v>45633.84337962963</v>
      </c>
      <c r="E1391" t="s">
        <v>17</v>
      </c>
      <c r="F1391">
        <v>1</v>
      </c>
      <c r="G1391">
        <v>1394400</v>
      </c>
      <c r="H1391">
        <v>1394400</v>
      </c>
    </row>
    <row r="1392" spans="1:8" x14ac:dyDescent="0.25">
      <c r="A1392">
        <v>3006</v>
      </c>
      <c r="C1392" t="s">
        <v>180</v>
      </c>
      <c r="D1392" s="1">
        <v>45633.842604166668</v>
      </c>
      <c r="E1392" t="s">
        <v>17</v>
      </c>
      <c r="F1392">
        <v>1</v>
      </c>
      <c r="G1392">
        <v>1256850</v>
      </c>
      <c r="H1392">
        <v>1256850</v>
      </c>
    </row>
    <row r="1393" spans="1:8" x14ac:dyDescent="0.25">
      <c r="A1393">
        <v>3006</v>
      </c>
      <c r="C1393" t="s">
        <v>180</v>
      </c>
      <c r="D1393" s="1">
        <v>45633.842569444445</v>
      </c>
      <c r="E1393" t="s">
        <v>17</v>
      </c>
      <c r="F1393">
        <v>1</v>
      </c>
      <c r="G1393">
        <v>1019814</v>
      </c>
      <c r="H1393">
        <v>1019814</v>
      </c>
    </row>
    <row r="1394" spans="1:8" x14ac:dyDescent="0.25">
      <c r="A1394">
        <v>3006</v>
      </c>
      <c r="C1394" t="s">
        <v>180</v>
      </c>
      <c r="D1394" s="1">
        <v>45633.842569444445</v>
      </c>
      <c r="E1394" t="s">
        <v>17</v>
      </c>
      <c r="F1394">
        <v>1</v>
      </c>
      <c r="G1394">
        <v>1256850</v>
      </c>
      <c r="H1394">
        <v>1256850</v>
      </c>
    </row>
    <row r="1395" spans="1:8" x14ac:dyDescent="0.25">
      <c r="A1395">
        <v>3006</v>
      </c>
      <c r="C1395" t="s">
        <v>180</v>
      </c>
      <c r="D1395" s="1">
        <v>45633.842569444445</v>
      </c>
      <c r="E1395" t="s">
        <v>11</v>
      </c>
      <c r="F1395">
        <v>2</v>
      </c>
      <c r="G1395">
        <v>900000</v>
      </c>
      <c r="H1395">
        <v>1197000</v>
      </c>
    </row>
    <row r="1396" spans="1:8" x14ac:dyDescent="0.25">
      <c r="A1396">
        <v>3006</v>
      </c>
      <c r="C1396" t="s">
        <v>180</v>
      </c>
      <c r="D1396" s="1">
        <v>45633.840763888889</v>
      </c>
      <c r="E1396" t="s">
        <v>11</v>
      </c>
      <c r="F1396">
        <v>2</v>
      </c>
      <c r="G1396">
        <v>730264</v>
      </c>
      <c r="H1396">
        <v>971251</v>
      </c>
    </row>
    <row r="1397" spans="1:8" x14ac:dyDescent="0.25">
      <c r="A1397">
        <v>3006</v>
      </c>
      <c r="C1397" t="s">
        <v>180</v>
      </c>
      <c r="D1397" s="1">
        <v>45633.840763888889</v>
      </c>
      <c r="E1397" t="s">
        <v>22</v>
      </c>
      <c r="F1397">
        <v>1</v>
      </c>
      <c r="G1397">
        <v>925000</v>
      </c>
      <c r="H1397">
        <v>925000</v>
      </c>
    </row>
    <row r="1398" spans="1:8" x14ac:dyDescent="0.25">
      <c r="A1398">
        <v>3006</v>
      </c>
      <c r="C1398" t="s">
        <v>180</v>
      </c>
      <c r="D1398" s="1">
        <v>45633.840567129628</v>
      </c>
      <c r="E1398" t="s">
        <v>11</v>
      </c>
      <c r="F1398">
        <v>2</v>
      </c>
      <c r="G1398">
        <v>661816</v>
      </c>
      <c r="H1398">
        <v>880215</v>
      </c>
    </row>
    <row r="1399" spans="1:8" x14ac:dyDescent="0.25">
      <c r="A1399">
        <v>3006</v>
      </c>
      <c r="C1399" t="s">
        <v>180</v>
      </c>
      <c r="D1399" s="1">
        <v>45633.840555555558</v>
      </c>
      <c r="E1399" t="s">
        <v>52</v>
      </c>
      <c r="F1399">
        <v>3</v>
      </c>
      <c r="G1399">
        <v>505000</v>
      </c>
      <c r="H1399">
        <v>838300</v>
      </c>
    </row>
    <row r="1400" spans="1:8" x14ac:dyDescent="0.25">
      <c r="A1400">
        <v>3006</v>
      </c>
      <c r="C1400" t="s">
        <v>180</v>
      </c>
      <c r="D1400" s="1">
        <v>45633.839606481481</v>
      </c>
      <c r="E1400" t="s">
        <v>11</v>
      </c>
      <c r="F1400">
        <v>2</v>
      </c>
      <c r="G1400">
        <v>600000</v>
      </c>
      <c r="H1400">
        <v>798000</v>
      </c>
    </row>
    <row r="1401" spans="1:8" x14ac:dyDescent="0.25">
      <c r="A1401">
        <v>3006</v>
      </c>
      <c r="C1401" t="s">
        <v>180</v>
      </c>
      <c r="D1401" s="1">
        <v>45633.839594907404</v>
      </c>
      <c r="E1401" t="s">
        <v>22</v>
      </c>
      <c r="F1401">
        <v>1</v>
      </c>
      <c r="G1401">
        <v>760000</v>
      </c>
      <c r="H1401">
        <v>760000</v>
      </c>
    </row>
    <row r="1402" spans="1:8" x14ac:dyDescent="0.25">
      <c r="A1402">
        <v>3006</v>
      </c>
      <c r="C1402" t="s">
        <v>180</v>
      </c>
      <c r="D1402" s="1">
        <v>45633.838958333334</v>
      </c>
      <c r="E1402" t="s">
        <v>11</v>
      </c>
      <c r="F1402">
        <v>2</v>
      </c>
      <c r="G1402">
        <v>540790</v>
      </c>
      <c r="H1402">
        <v>719251</v>
      </c>
    </row>
    <row r="1403" spans="1:8" x14ac:dyDescent="0.25">
      <c r="A1403">
        <v>3006</v>
      </c>
      <c r="C1403" t="s">
        <v>180</v>
      </c>
      <c r="D1403" s="1">
        <v>45633.838958333334</v>
      </c>
      <c r="E1403" t="s">
        <v>22</v>
      </c>
      <c r="F1403">
        <v>1</v>
      </c>
      <c r="G1403">
        <v>685000</v>
      </c>
      <c r="H1403">
        <v>685000</v>
      </c>
    </row>
    <row r="1404" spans="1:8" x14ac:dyDescent="0.25">
      <c r="A1404">
        <v>3006</v>
      </c>
      <c r="C1404" t="s">
        <v>180</v>
      </c>
      <c r="D1404" s="1">
        <v>45633.838287037041</v>
      </c>
      <c r="E1404" t="s">
        <v>11</v>
      </c>
      <c r="F1404">
        <v>1</v>
      </c>
      <c r="G1404">
        <v>651273</v>
      </c>
      <c r="H1404">
        <v>651273</v>
      </c>
    </row>
    <row r="1405" spans="1:8" x14ac:dyDescent="0.25">
      <c r="A1405">
        <v>3006</v>
      </c>
      <c r="C1405" t="s">
        <v>180</v>
      </c>
      <c r="D1405" s="1">
        <v>45633.838275462964</v>
      </c>
      <c r="E1405" t="s">
        <v>22</v>
      </c>
      <c r="F1405">
        <v>1</v>
      </c>
      <c r="G1405">
        <v>620260</v>
      </c>
      <c r="H1405">
        <v>620260</v>
      </c>
    </row>
    <row r="1406" spans="1:8" x14ac:dyDescent="0.25">
      <c r="A1406">
        <v>3006</v>
      </c>
      <c r="C1406" t="s">
        <v>180</v>
      </c>
      <c r="D1406" s="1">
        <v>45633.837581018517</v>
      </c>
      <c r="E1406" t="s">
        <v>11</v>
      </c>
      <c r="F1406">
        <v>1</v>
      </c>
      <c r="G1406">
        <v>590720</v>
      </c>
      <c r="H1406">
        <v>590720</v>
      </c>
    </row>
    <row r="1407" spans="1:8" x14ac:dyDescent="0.25">
      <c r="A1407">
        <v>3006</v>
      </c>
      <c r="C1407" t="s">
        <v>180</v>
      </c>
      <c r="D1407" s="1">
        <v>45633.836793981478</v>
      </c>
      <c r="E1407" t="s">
        <v>52</v>
      </c>
      <c r="F1407">
        <v>2</v>
      </c>
      <c r="G1407">
        <v>423000</v>
      </c>
      <c r="H1407">
        <v>562590</v>
      </c>
    </row>
    <row r="1408" spans="1:8" x14ac:dyDescent="0.25">
      <c r="A1408">
        <v>3006</v>
      </c>
      <c r="C1408" t="s">
        <v>180</v>
      </c>
      <c r="D1408" s="1">
        <v>45633.831180555557</v>
      </c>
      <c r="E1408" t="s">
        <v>22</v>
      </c>
      <c r="F1408">
        <v>1</v>
      </c>
      <c r="G1408">
        <v>535000</v>
      </c>
      <c r="H1408">
        <v>535000</v>
      </c>
    </row>
    <row r="1409" spans="1:8" x14ac:dyDescent="0.25">
      <c r="A1409">
        <v>3006</v>
      </c>
      <c r="C1409" t="s">
        <v>180</v>
      </c>
      <c r="D1409" s="1">
        <v>45633.830891203703</v>
      </c>
      <c r="E1409" t="s">
        <v>52</v>
      </c>
      <c r="F1409">
        <v>2</v>
      </c>
      <c r="G1409">
        <v>383000</v>
      </c>
      <c r="H1409">
        <v>509390</v>
      </c>
    </row>
    <row r="1410" spans="1:8" x14ac:dyDescent="0.25">
      <c r="A1410">
        <v>3006</v>
      </c>
      <c r="C1410" t="s">
        <v>180</v>
      </c>
      <c r="D1410" s="1">
        <v>45633.830127314817</v>
      </c>
      <c r="E1410" t="s">
        <v>11</v>
      </c>
      <c r="F1410">
        <v>1</v>
      </c>
      <c r="G1410">
        <v>470621</v>
      </c>
      <c r="H1410">
        <v>470621</v>
      </c>
    </row>
    <row r="1411" spans="1:8" x14ac:dyDescent="0.25">
      <c r="A1411">
        <v>3006</v>
      </c>
      <c r="C1411" t="s">
        <v>180</v>
      </c>
      <c r="D1411" s="1">
        <v>45633.830104166664</v>
      </c>
      <c r="E1411" t="s">
        <v>52</v>
      </c>
      <c r="F1411">
        <v>2</v>
      </c>
      <c r="G1411">
        <v>337000</v>
      </c>
      <c r="H1411">
        <v>448210</v>
      </c>
    </row>
    <row r="1412" spans="1:8" x14ac:dyDescent="0.25">
      <c r="A1412">
        <v>3006</v>
      </c>
      <c r="C1412" t="s">
        <v>180</v>
      </c>
      <c r="D1412" s="1">
        <v>45633.830104166664</v>
      </c>
      <c r="E1412" t="s">
        <v>11</v>
      </c>
      <c r="F1412">
        <v>1</v>
      </c>
      <c r="G1412">
        <v>470621</v>
      </c>
      <c r="H1412">
        <v>470621</v>
      </c>
    </row>
    <row r="1413" spans="1:8" x14ac:dyDescent="0.25">
      <c r="A1413">
        <v>3006</v>
      </c>
      <c r="C1413" t="s">
        <v>180</v>
      </c>
      <c r="D1413" s="1">
        <v>45633.829444444447</v>
      </c>
      <c r="E1413" t="s">
        <v>11</v>
      </c>
      <c r="F1413">
        <v>1</v>
      </c>
      <c r="G1413">
        <v>425933</v>
      </c>
      <c r="H1413">
        <v>425933</v>
      </c>
    </row>
    <row r="1414" spans="1:8" x14ac:dyDescent="0.25">
      <c r="A1414">
        <v>3006</v>
      </c>
      <c r="C1414" t="s">
        <v>180</v>
      </c>
      <c r="D1414" s="1">
        <v>45633.829432870371</v>
      </c>
      <c r="E1414" t="s">
        <v>52</v>
      </c>
      <c r="F1414">
        <v>2</v>
      </c>
      <c r="G1414">
        <v>305000</v>
      </c>
      <c r="H1414">
        <v>405650</v>
      </c>
    </row>
    <row r="1415" spans="1:8" x14ac:dyDescent="0.25">
      <c r="A1415">
        <v>3006</v>
      </c>
      <c r="C1415" t="s">
        <v>180</v>
      </c>
      <c r="D1415" s="1">
        <v>45633.828969907408</v>
      </c>
      <c r="E1415" t="s">
        <v>11</v>
      </c>
      <c r="F1415">
        <v>1</v>
      </c>
      <c r="G1415">
        <v>385434</v>
      </c>
      <c r="H1415">
        <v>385434</v>
      </c>
    </row>
    <row r="1416" spans="1:8" x14ac:dyDescent="0.25">
      <c r="A1416">
        <v>3006</v>
      </c>
      <c r="C1416" t="s">
        <v>180</v>
      </c>
      <c r="D1416" s="1">
        <v>45633.828923611109</v>
      </c>
      <c r="E1416" t="s">
        <v>52</v>
      </c>
      <c r="F1416">
        <v>2</v>
      </c>
      <c r="G1416">
        <v>276000</v>
      </c>
      <c r="H1416">
        <v>367080</v>
      </c>
    </row>
    <row r="1417" spans="1:8" x14ac:dyDescent="0.25">
      <c r="A1417">
        <v>3006</v>
      </c>
      <c r="C1417" t="s">
        <v>180</v>
      </c>
      <c r="D1417" s="1">
        <v>45633.828923611109</v>
      </c>
      <c r="E1417" t="s">
        <v>11</v>
      </c>
      <c r="F1417">
        <v>1</v>
      </c>
      <c r="G1417">
        <v>385434</v>
      </c>
      <c r="H1417">
        <v>385434</v>
      </c>
    </row>
    <row r="1418" spans="1:8" x14ac:dyDescent="0.25">
      <c r="A1418">
        <v>3006</v>
      </c>
      <c r="C1418" t="s">
        <v>180</v>
      </c>
      <c r="D1418" s="1">
        <v>45633.827962962961</v>
      </c>
      <c r="E1418" t="s">
        <v>11</v>
      </c>
      <c r="F1418">
        <v>1</v>
      </c>
      <c r="G1418">
        <v>349125</v>
      </c>
      <c r="H1418">
        <v>349125</v>
      </c>
    </row>
    <row r="1419" spans="1:8" x14ac:dyDescent="0.25">
      <c r="A1419">
        <v>3006</v>
      </c>
      <c r="C1419" t="s">
        <v>180</v>
      </c>
      <c r="D1419" s="1">
        <v>45633.827928240738</v>
      </c>
      <c r="E1419" t="s">
        <v>52</v>
      </c>
      <c r="F1419">
        <v>2</v>
      </c>
      <c r="G1419">
        <v>250000</v>
      </c>
      <c r="H1419">
        <v>332500</v>
      </c>
    </row>
    <row r="1420" spans="1:8" x14ac:dyDescent="0.25">
      <c r="A1420">
        <v>3006</v>
      </c>
      <c r="C1420" t="s">
        <v>180</v>
      </c>
      <c r="D1420" s="1">
        <v>45633.827928240738</v>
      </c>
      <c r="E1420" t="s">
        <v>11</v>
      </c>
      <c r="F1420">
        <v>1</v>
      </c>
      <c r="G1420">
        <v>349125</v>
      </c>
      <c r="H1420">
        <v>349125</v>
      </c>
    </row>
    <row r="1421" spans="1:8" x14ac:dyDescent="0.25">
      <c r="A1421">
        <v>3006</v>
      </c>
      <c r="C1421" t="s">
        <v>180</v>
      </c>
      <c r="D1421" s="1">
        <v>45633.275567129633</v>
      </c>
      <c r="E1421" t="s">
        <v>11</v>
      </c>
      <c r="F1421">
        <v>1</v>
      </c>
      <c r="G1421">
        <v>210000</v>
      </c>
      <c r="H1421">
        <v>210000</v>
      </c>
    </row>
    <row r="1422" spans="1:8" x14ac:dyDescent="0.25">
      <c r="A1422">
        <v>3006</v>
      </c>
      <c r="C1422" t="s">
        <v>180</v>
      </c>
      <c r="D1422" s="1">
        <v>45632.843912037039</v>
      </c>
      <c r="E1422" t="s">
        <v>22</v>
      </c>
      <c r="F1422">
        <v>1</v>
      </c>
      <c r="G1422">
        <v>200000</v>
      </c>
      <c r="H1422">
        <v>200000</v>
      </c>
    </row>
    <row r="1423" spans="1:8" x14ac:dyDescent="0.25">
      <c r="A1423">
        <v>1238</v>
      </c>
      <c r="B1423" t="s">
        <v>8</v>
      </c>
      <c r="C1423" t="s">
        <v>181</v>
      </c>
      <c r="D1423" s="1">
        <v>45634.472361111111</v>
      </c>
      <c r="E1423" t="s">
        <v>72</v>
      </c>
      <c r="F1423">
        <v>1</v>
      </c>
      <c r="G1423">
        <v>200000</v>
      </c>
      <c r="H1423">
        <v>200000</v>
      </c>
    </row>
    <row r="1424" spans="1:8" x14ac:dyDescent="0.25">
      <c r="A1424">
        <v>1258</v>
      </c>
      <c r="B1424" t="s">
        <v>19</v>
      </c>
      <c r="C1424" t="s">
        <v>182</v>
      </c>
      <c r="D1424" s="1">
        <v>45629.730891203704</v>
      </c>
      <c r="E1424" t="s">
        <v>15</v>
      </c>
      <c r="F1424">
        <v>5</v>
      </c>
      <c r="G1424">
        <v>3500000</v>
      </c>
      <c r="H1424">
        <v>7875000</v>
      </c>
    </row>
    <row r="1425" spans="1:8" x14ac:dyDescent="0.25">
      <c r="A1425">
        <v>1258</v>
      </c>
      <c r="B1425" t="s">
        <v>19</v>
      </c>
      <c r="C1425" t="s">
        <v>182</v>
      </c>
      <c r="D1425" s="1">
        <v>45629.673356481479</v>
      </c>
      <c r="E1425" t="s">
        <v>11</v>
      </c>
      <c r="F1425">
        <v>3</v>
      </c>
      <c r="G1425">
        <v>4048193</v>
      </c>
      <c r="H1425">
        <v>6720000</v>
      </c>
    </row>
    <row r="1426" spans="1:8" x14ac:dyDescent="0.25">
      <c r="A1426">
        <v>1258</v>
      </c>
      <c r="B1426" t="s">
        <v>19</v>
      </c>
      <c r="C1426" t="s">
        <v>182</v>
      </c>
      <c r="D1426" s="1">
        <v>45629.672650462962</v>
      </c>
      <c r="E1426" t="s">
        <v>15</v>
      </c>
      <c r="F1426">
        <v>4</v>
      </c>
      <c r="G1426">
        <v>3200000</v>
      </c>
      <c r="H1426">
        <v>6400000</v>
      </c>
    </row>
    <row r="1427" spans="1:8" x14ac:dyDescent="0.25">
      <c r="A1427">
        <v>1258</v>
      </c>
      <c r="B1427" t="s">
        <v>19</v>
      </c>
      <c r="C1427" t="s">
        <v>182</v>
      </c>
      <c r="D1427" s="1">
        <v>45629.672650462962</v>
      </c>
      <c r="E1427" t="s">
        <v>11</v>
      </c>
      <c r="F1427">
        <v>3</v>
      </c>
      <c r="G1427">
        <v>4048193</v>
      </c>
      <c r="H1427">
        <v>6720000</v>
      </c>
    </row>
    <row r="1428" spans="1:8" x14ac:dyDescent="0.25">
      <c r="A1428">
        <v>1258</v>
      </c>
      <c r="B1428" t="s">
        <v>19</v>
      </c>
      <c r="C1428" t="s">
        <v>182</v>
      </c>
      <c r="D1428" s="1">
        <v>45629.665370370371</v>
      </c>
      <c r="E1428" t="s">
        <v>11</v>
      </c>
      <c r="F1428">
        <v>3</v>
      </c>
      <c r="G1428">
        <v>3648751</v>
      </c>
      <c r="H1428">
        <v>6056927</v>
      </c>
    </row>
    <row r="1429" spans="1:8" x14ac:dyDescent="0.25">
      <c r="A1429">
        <v>1258</v>
      </c>
      <c r="B1429" t="s">
        <v>19</v>
      </c>
      <c r="C1429" t="s">
        <v>182</v>
      </c>
      <c r="D1429" s="1">
        <v>45629.658935185187</v>
      </c>
      <c r="E1429" t="s">
        <v>15</v>
      </c>
      <c r="F1429">
        <v>3</v>
      </c>
      <c r="G1429">
        <v>3475000</v>
      </c>
      <c r="H1429">
        <v>5768500</v>
      </c>
    </row>
    <row r="1430" spans="1:8" x14ac:dyDescent="0.25">
      <c r="A1430">
        <v>1258</v>
      </c>
      <c r="B1430" t="s">
        <v>19</v>
      </c>
      <c r="C1430" t="s">
        <v>182</v>
      </c>
      <c r="D1430" s="1">
        <v>45629.649791666663</v>
      </c>
      <c r="E1430" t="s">
        <v>11</v>
      </c>
      <c r="F1430">
        <v>3</v>
      </c>
      <c r="G1430">
        <v>3295482</v>
      </c>
      <c r="H1430">
        <v>5470500</v>
      </c>
    </row>
    <row r="1431" spans="1:8" x14ac:dyDescent="0.25">
      <c r="A1431">
        <v>1258</v>
      </c>
      <c r="B1431" t="s">
        <v>19</v>
      </c>
      <c r="C1431" t="s">
        <v>182</v>
      </c>
      <c r="D1431" s="1">
        <v>45629.649780092594</v>
      </c>
      <c r="E1431" t="s">
        <v>15</v>
      </c>
      <c r="F1431">
        <v>4</v>
      </c>
      <c r="G1431">
        <v>2605000</v>
      </c>
      <c r="H1431">
        <v>5210000</v>
      </c>
    </row>
    <row r="1432" spans="1:8" x14ac:dyDescent="0.25">
      <c r="A1432">
        <v>1258</v>
      </c>
      <c r="B1432" t="s">
        <v>19</v>
      </c>
      <c r="C1432" t="s">
        <v>182</v>
      </c>
      <c r="D1432" s="1">
        <v>45629.646967592591</v>
      </c>
      <c r="E1432" t="s">
        <v>11</v>
      </c>
      <c r="F1432">
        <v>3</v>
      </c>
      <c r="G1432">
        <v>2940002</v>
      </c>
      <c r="H1432">
        <v>4880403</v>
      </c>
    </row>
    <row r="1433" spans="1:8" x14ac:dyDescent="0.25">
      <c r="A1433">
        <v>1258</v>
      </c>
      <c r="B1433" t="s">
        <v>19</v>
      </c>
      <c r="C1433" t="s">
        <v>182</v>
      </c>
      <c r="D1433" s="1">
        <v>45629.646956018521</v>
      </c>
      <c r="E1433" t="s">
        <v>15</v>
      </c>
      <c r="F1433">
        <v>3</v>
      </c>
      <c r="G1433">
        <v>2800001</v>
      </c>
      <c r="H1433">
        <v>4648002</v>
      </c>
    </row>
    <row r="1434" spans="1:8" x14ac:dyDescent="0.25">
      <c r="A1434">
        <v>1258</v>
      </c>
      <c r="B1434" t="s">
        <v>19</v>
      </c>
      <c r="C1434" t="s">
        <v>182</v>
      </c>
      <c r="D1434" s="1">
        <v>45629.64571759259</v>
      </c>
      <c r="E1434" t="s">
        <v>11</v>
      </c>
      <c r="F1434">
        <v>3</v>
      </c>
      <c r="G1434">
        <v>2520000</v>
      </c>
      <c r="H1434">
        <v>4183200</v>
      </c>
    </row>
    <row r="1435" spans="1:8" x14ac:dyDescent="0.25">
      <c r="A1435">
        <v>1258</v>
      </c>
      <c r="B1435" t="s">
        <v>19</v>
      </c>
      <c r="C1435" t="s">
        <v>182</v>
      </c>
      <c r="D1435" s="1">
        <v>45629.64570601852</v>
      </c>
      <c r="E1435" t="s">
        <v>15</v>
      </c>
      <c r="F1435">
        <v>3</v>
      </c>
      <c r="G1435">
        <v>2400000</v>
      </c>
      <c r="H1435">
        <v>3984000</v>
      </c>
    </row>
    <row r="1436" spans="1:8" x14ac:dyDescent="0.25">
      <c r="A1436">
        <v>1258</v>
      </c>
      <c r="B1436" t="s">
        <v>19</v>
      </c>
      <c r="C1436" t="s">
        <v>182</v>
      </c>
      <c r="D1436" s="1">
        <v>45629.597025462965</v>
      </c>
      <c r="E1436" t="s">
        <v>11</v>
      </c>
      <c r="F1436">
        <v>3</v>
      </c>
      <c r="G1436">
        <v>1155000</v>
      </c>
      <c r="H1436">
        <v>1917300</v>
      </c>
    </row>
    <row r="1437" spans="1:8" x14ac:dyDescent="0.25">
      <c r="A1437">
        <v>1258</v>
      </c>
      <c r="B1437" t="s">
        <v>19</v>
      </c>
      <c r="C1437" t="s">
        <v>182</v>
      </c>
      <c r="D1437" s="1">
        <v>45629.597002314818</v>
      </c>
      <c r="E1437" t="s">
        <v>15</v>
      </c>
      <c r="F1437">
        <v>3</v>
      </c>
      <c r="G1437">
        <v>1100000</v>
      </c>
      <c r="H1437">
        <v>1826000</v>
      </c>
    </row>
    <row r="1438" spans="1:8" x14ac:dyDescent="0.25">
      <c r="A1438">
        <v>1258</v>
      </c>
      <c r="B1438" t="s">
        <v>19</v>
      </c>
      <c r="C1438" t="s">
        <v>182</v>
      </c>
      <c r="D1438" s="1">
        <v>45629.594282407408</v>
      </c>
      <c r="E1438" t="s">
        <v>11</v>
      </c>
      <c r="F1438">
        <v>3</v>
      </c>
      <c r="G1438">
        <v>840001</v>
      </c>
      <c r="H1438">
        <v>1394402</v>
      </c>
    </row>
    <row r="1439" spans="1:8" x14ac:dyDescent="0.25">
      <c r="A1439">
        <v>1258</v>
      </c>
      <c r="B1439" t="s">
        <v>19</v>
      </c>
      <c r="C1439" t="s">
        <v>182</v>
      </c>
      <c r="D1439" s="1">
        <v>45629.594270833331</v>
      </c>
      <c r="E1439" t="s">
        <v>15</v>
      </c>
      <c r="F1439">
        <v>3</v>
      </c>
      <c r="G1439">
        <v>800000</v>
      </c>
      <c r="H1439">
        <v>1328000</v>
      </c>
    </row>
    <row r="1440" spans="1:8" x14ac:dyDescent="0.25">
      <c r="A1440">
        <v>1258</v>
      </c>
      <c r="B1440" t="s">
        <v>19</v>
      </c>
      <c r="C1440" t="s">
        <v>182</v>
      </c>
      <c r="D1440" s="1">
        <v>45629.587847222225</v>
      </c>
      <c r="E1440" t="s">
        <v>11</v>
      </c>
      <c r="F1440">
        <v>3</v>
      </c>
      <c r="G1440">
        <v>695784</v>
      </c>
      <c r="H1440">
        <v>1155001</v>
      </c>
    </row>
    <row r="1441" spans="1:8" x14ac:dyDescent="0.25">
      <c r="A1441">
        <v>1258</v>
      </c>
      <c r="B1441" t="s">
        <v>19</v>
      </c>
      <c r="C1441" t="s">
        <v>182</v>
      </c>
      <c r="D1441" s="1">
        <v>45629.587835648148</v>
      </c>
      <c r="E1441" t="s">
        <v>22</v>
      </c>
      <c r="F1441">
        <v>1</v>
      </c>
      <c r="G1441">
        <v>1100000</v>
      </c>
      <c r="H1441">
        <v>1100000</v>
      </c>
    </row>
    <row r="1442" spans="1:8" x14ac:dyDescent="0.25">
      <c r="A1442">
        <v>1258</v>
      </c>
      <c r="B1442" t="s">
        <v>19</v>
      </c>
      <c r="C1442" t="s">
        <v>182</v>
      </c>
      <c r="D1442" s="1">
        <v>45629.503437500003</v>
      </c>
      <c r="E1442" t="s">
        <v>11</v>
      </c>
      <c r="F1442">
        <v>3</v>
      </c>
      <c r="G1442">
        <v>630000</v>
      </c>
      <c r="H1442">
        <v>1045800</v>
      </c>
    </row>
    <row r="1443" spans="1:8" x14ac:dyDescent="0.25">
      <c r="A1443">
        <v>1258</v>
      </c>
      <c r="B1443" t="s">
        <v>19</v>
      </c>
      <c r="C1443" t="s">
        <v>182</v>
      </c>
      <c r="D1443" s="1">
        <v>45629.503425925926</v>
      </c>
      <c r="E1443" t="s">
        <v>15</v>
      </c>
      <c r="F1443">
        <v>3</v>
      </c>
      <c r="G1443">
        <v>600000</v>
      </c>
      <c r="H1443">
        <v>996000</v>
      </c>
    </row>
    <row r="1444" spans="1:8" x14ac:dyDescent="0.25">
      <c r="A1444">
        <v>1258</v>
      </c>
      <c r="B1444" t="s">
        <v>19</v>
      </c>
      <c r="C1444" t="s">
        <v>182</v>
      </c>
      <c r="D1444" s="1">
        <v>45629.375416666669</v>
      </c>
      <c r="E1444" t="s">
        <v>11</v>
      </c>
      <c r="F1444">
        <v>3</v>
      </c>
      <c r="G1444">
        <v>525002</v>
      </c>
      <c r="H1444">
        <v>871503</v>
      </c>
    </row>
    <row r="1445" spans="1:8" x14ac:dyDescent="0.25">
      <c r="A1445">
        <v>1258</v>
      </c>
      <c r="B1445" t="s">
        <v>19</v>
      </c>
      <c r="C1445" t="s">
        <v>182</v>
      </c>
      <c r="D1445" s="1">
        <v>45629.375405092593</v>
      </c>
      <c r="E1445" t="s">
        <v>23</v>
      </c>
      <c r="F1445">
        <v>3</v>
      </c>
      <c r="G1445">
        <v>500001</v>
      </c>
      <c r="H1445">
        <v>830002</v>
      </c>
    </row>
    <row r="1446" spans="1:8" x14ac:dyDescent="0.25">
      <c r="A1446">
        <v>1258</v>
      </c>
      <c r="B1446" t="s">
        <v>19</v>
      </c>
      <c r="C1446" t="s">
        <v>182</v>
      </c>
      <c r="D1446" s="1">
        <v>45629.375405092593</v>
      </c>
      <c r="E1446" t="s">
        <v>11</v>
      </c>
      <c r="F1446">
        <v>3</v>
      </c>
      <c r="G1446">
        <v>525002</v>
      </c>
      <c r="H1446">
        <v>871503</v>
      </c>
    </row>
    <row r="1447" spans="1:8" x14ac:dyDescent="0.25">
      <c r="A1447">
        <v>1258</v>
      </c>
      <c r="B1447" t="s">
        <v>19</v>
      </c>
      <c r="C1447" t="s">
        <v>182</v>
      </c>
      <c r="D1447" s="1">
        <v>45629.275034722225</v>
      </c>
      <c r="E1447" t="s">
        <v>11</v>
      </c>
      <c r="F1447">
        <v>3</v>
      </c>
      <c r="G1447">
        <v>409501</v>
      </c>
      <c r="H1447">
        <v>679772</v>
      </c>
    </row>
    <row r="1448" spans="1:8" x14ac:dyDescent="0.25">
      <c r="A1448">
        <v>1258</v>
      </c>
      <c r="B1448" t="s">
        <v>19</v>
      </c>
      <c r="C1448" t="s">
        <v>182</v>
      </c>
      <c r="D1448" s="1">
        <v>45628.546793981484</v>
      </c>
      <c r="E1448" t="s">
        <v>15</v>
      </c>
      <c r="F1448">
        <v>3</v>
      </c>
      <c r="G1448">
        <v>390000</v>
      </c>
      <c r="H1448">
        <v>647400</v>
      </c>
    </row>
    <row r="1449" spans="1:8" x14ac:dyDescent="0.25">
      <c r="A1449">
        <v>1258</v>
      </c>
      <c r="B1449" t="s">
        <v>19</v>
      </c>
      <c r="C1449" t="s">
        <v>182</v>
      </c>
      <c r="D1449" s="1">
        <v>45627.919930555552</v>
      </c>
      <c r="E1449" t="s">
        <v>15</v>
      </c>
      <c r="F1449">
        <v>4</v>
      </c>
      <c r="G1449">
        <v>300000</v>
      </c>
      <c r="H1449">
        <v>600000</v>
      </c>
    </row>
    <row r="1450" spans="1:8" x14ac:dyDescent="0.25">
      <c r="A1450">
        <v>1260</v>
      </c>
      <c r="B1450" t="s">
        <v>68</v>
      </c>
      <c r="C1450" t="s">
        <v>183</v>
      </c>
      <c r="D1450" s="1">
        <v>45628.903344907405</v>
      </c>
      <c r="E1450" t="s">
        <v>37</v>
      </c>
      <c r="F1450">
        <v>2</v>
      </c>
      <c r="G1450">
        <v>2000000</v>
      </c>
      <c r="H1450">
        <v>2660000</v>
      </c>
    </row>
    <row r="1451" spans="1:8" x14ac:dyDescent="0.25">
      <c r="A1451">
        <v>1260</v>
      </c>
      <c r="B1451" t="s">
        <v>68</v>
      </c>
      <c r="C1451" t="s">
        <v>183</v>
      </c>
      <c r="D1451" s="1">
        <v>45628.902662037035</v>
      </c>
      <c r="E1451" t="s">
        <v>22</v>
      </c>
      <c r="F1451">
        <v>1</v>
      </c>
      <c r="G1451">
        <v>2450000</v>
      </c>
      <c r="H1451">
        <v>2450000</v>
      </c>
    </row>
    <row r="1452" spans="1:8" x14ac:dyDescent="0.25">
      <c r="A1452">
        <v>1260</v>
      </c>
      <c r="B1452" t="s">
        <v>68</v>
      </c>
      <c r="C1452" t="s">
        <v>183</v>
      </c>
      <c r="D1452" s="1">
        <v>45628.900300925925</v>
      </c>
      <c r="E1452" t="s">
        <v>37</v>
      </c>
      <c r="F1452">
        <v>2</v>
      </c>
      <c r="G1452">
        <v>1750000</v>
      </c>
      <c r="H1452">
        <v>2327500</v>
      </c>
    </row>
    <row r="1453" spans="1:8" x14ac:dyDescent="0.25">
      <c r="A1453">
        <v>1260</v>
      </c>
      <c r="B1453" t="s">
        <v>68</v>
      </c>
      <c r="C1453" t="s">
        <v>183</v>
      </c>
      <c r="D1453" s="1">
        <v>45628.899062500001</v>
      </c>
      <c r="E1453" t="s">
        <v>22</v>
      </c>
      <c r="F1453">
        <v>1</v>
      </c>
      <c r="G1453">
        <v>2094750</v>
      </c>
      <c r="H1453">
        <v>2094750</v>
      </c>
    </row>
    <row r="1454" spans="1:8" x14ac:dyDescent="0.25">
      <c r="A1454">
        <v>1260</v>
      </c>
      <c r="B1454" t="s">
        <v>68</v>
      </c>
      <c r="C1454" t="s">
        <v>183</v>
      </c>
      <c r="D1454" s="1">
        <v>45628.898414351854</v>
      </c>
      <c r="E1454" t="s">
        <v>37</v>
      </c>
      <c r="F1454">
        <v>2</v>
      </c>
      <c r="G1454">
        <v>1500000</v>
      </c>
      <c r="H1454">
        <v>1995000</v>
      </c>
    </row>
    <row r="1455" spans="1:8" x14ac:dyDescent="0.25">
      <c r="A1455">
        <v>1260</v>
      </c>
      <c r="B1455" t="s">
        <v>68</v>
      </c>
      <c r="C1455" t="s">
        <v>183</v>
      </c>
      <c r="D1455" s="1">
        <v>45628.897858796299</v>
      </c>
      <c r="E1455" t="s">
        <v>22</v>
      </c>
      <c r="F1455">
        <v>1</v>
      </c>
      <c r="G1455">
        <v>1837500</v>
      </c>
      <c r="H1455">
        <v>1837500</v>
      </c>
    </row>
    <row r="1456" spans="1:8" x14ac:dyDescent="0.25">
      <c r="A1456">
        <v>1260</v>
      </c>
      <c r="B1456" t="s">
        <v>68</v>
      </c>
      <c r="C1456" t="s">
        <v>183</v>
      </c>
      <c r="D1456" s="1">
        <v>45628.897083333337</v>
      </c>
      <c r="E1456" t="s">
        <v>72</v>
      </c>
      <c r="F1456">
        <v>1</v>
      </c>
      <c r="G1456">
        <v>1750000</v>
      </c>
      <c r="H1456">
        <v>1750000</v>
      </c>
    </row>
    <row r="1457" spans="1:8" x14ac:dyDescent="0.25">
      <c r="A1457">
        <v>1260</v>
      </c>
      <c r="B1457" t="s">
        <v>68</v>
      </c>
      <c r="C1457" t="s">
        <v>183</v>
      </c>
      <c r="D1457" s="1">
        <v>45628.896319444444</v>
      </c>
      <c r="E1457" t="s">
        <v>37</v>
      </c>
      <c r="F1457">
        <v>2</v>
      </c>
      <c r="G1457">
        <v>1250000</v>
      </c>
      <c r="H1457">
        <v>1662500</v>
      </c>
    </row>
    <row r="1458" spans="1:8" x14ac:dyDescent="0.25">
      <c r="A1458">
        <v>1260</v>
      </c>
      <c r="B1458" t="s">
        <v>68</v>
      </c>
      <c r="C1458" t="s">
        <v>183</v>
      </c>
      <c r="D1458" s="1">
        <v>45628.89435185185</v>
      </c>
      <c r="E1458" t="s">
        <v>72</v>
      </c>
      <c r="F1458">
        <v>1</v>
      </c>
      <c r="G1458">
        <v>1543500</v>
      </c>
      <c r="H1458">
        <v>1543500</v>
      </c>
    </row>
    <row r="1459" spans="1:8" x14ac:dyDescent="0.25">
      <c r="A1459">
        <v>1260</v>
      </c>
      <c r="B1459" t="s">
        <v>68</v>
      </c>
      <c r="C1459" t="s">
        <v>183</v>
      </c>
      <c r="D1459" s="1">
        <v>45628.891701388886</v>
      </c>
      <c r="E1459" t="s">
        <v>37</v>
      </c>
      <c r="F1459">
        <v>1</v>
      </c>
      <c r="G1459">
        <v>1470000</v>
      </c>
      <c r="H1459">
        <v>1470000</v>
      </c>
    </row>
    <row r="1460" spans="1:8" x14ac:dyDescent="0.25">
      <c r="A1460">
        <v>1260</v>
      </c>
      <c r="B1460" t="s">
        <v>68</v>
      </c>
      <c r="C1460" t="s">
        <v>183</v>
      </c>
      <c r="D1460" s="1">
        <v>45628.890439814815</v>
      </c>
      <c r="E1460" t="s">
        <v>72</v>
      </c>
      <c r="F1460">
        <v>1</v>
      </c>
      <c r="G1460">
        <v>1397000</v>
      </c>
      <c r="H1460">
        <v>1397000</v>
      </c>
    </row>
    <row r="1461" spans="1:8" x14ac:dyDescent="0.25">
      <c r="A1461">
        <v>1260</v>
      </c>
      <c r="B1461" t="s">
        <v>68</v>
      </c>
      <c r="C1461" t="s">
        <v>183</v>
      </c>
      <c r="D1461" s="1">
        <v>45628.83315972222</v>
      </c>
      <c r="E1461" t="s">
        <v>37</v>
      </c>
      <c r="F1461">
        <v>2</v>
      </c>
      <c r="G1461">
        <v>1000000</v>
      </c>
      <c r="H1461">
        <v>1330000</v>
      </c>
    </row>
    <row r="1462" spans="1:8" x14ac:dyDescent="0.25">
      <c r="A1462">
        <v>1260</v>
      </c>
      <c r="B1462" t="s">
        <v>68</v>
      </c>
      <c r="C1462" t="s">
        <v>183</v>
      </c>
      <c r="D1462" s="1">
        <v>45628.827175925922</v>
      </c>
      <c r="E1462" t="s">
        <v>22</v>
      </c>
      <c r="F1462">
        <v>1</v>
      </c>
      <c r="G1462">
        <v>1260000</v>
      </c>
      <c r="H1462">
        <v>1260000</v>
      </c>
    </row>
    <row r="1463" spans="1:8" x14ac:dyDescent="0.25">
      <c r="A1463">
        <v>1260</v>
      </c>
      <c r="B1463" t="s">
        <v>68</v>
      </c>
      <c r="C1463" t="s">
        <v>183</v>
      </c>
      <c r="D1463" s="1">
        <v>45628.657627314817</v>
      </c>
      <c r="E1463" t="s">
        <v>37</v>
      </c>
      <c r="F1463">
        <v>2</v>
      </c>
      <c r="G1463">
        <v>900000</v>
      </c>
      <c r="H1463">
        <v>1197000</v>
      </c>
    </row>
    <row r="1464" spans="1:8" x14ac:dyDescent="0.25">
      <c r="A1464">
        <v>1260</v>
      </c>
      <c r="B1464" t="s">
        <v>68</v>
      </c>
      <c r="C1464" t="s">
        <v>183</v>
      </c>
      <c r="D1464" s="1">
        <v>45628.657152777778</v>
      </c>
      <c r="E1464" t="s">
        <v>23</v>
      </c>
      <c r="F1464">
        <v>1</v>
      </c>
      <c r="G1464">
        <v>977550</v>
      </c>
      <c r="H1464">
        <v>977550</v>
      </c>
    </row>
    <row r="1465" spans="1:8" x14ac:dyDescent="0.25">
      <c r="A1465">
        <v>1260</v>
      </c>
      <c r="B1465" t="s">
        <v>68</v>
      </c>
      <c r="C1465" t="s">
        <v>183</v>
      </c>
      <c r="D1465" s="1">
        <v>45628.657141203701</v>
      </c>
      <c r="E1465" t="s">
        <v>37</v>
      </c>
      <c r="F1465">
        <v>2</v>
      </c>
      <c r="G1465">
        <v>700000</v>
      </c>
      <c r="H1465">
        <v>931000</v>
      </c>
    </row>
    <row r="1466" spans="1:8" x14ac:dyDescent="0.25">
      <c r="A1466">
        <v>1260</v>
      </c>
      <c r="B1466" t="s">
        <v>68</v>
      </c>
      <c r="C1466" t="s">
        <v>183</v>
      </c>
      <c r="D1466" s="1">
        <v>45628.656423611108</v>
      </c>
      <c r="E1466" t="s">
        <v>23</v>
      </c>
      <c r="F1466">
        <v>1</v>
      </c>
      <c r="G1466">
        <v>840000</v>
      </c>
      <c r="H1466">
        <v>840000</v>
      </c>
    </row>
    <row r="1467" spans="1:8" x14ac:dyDescent="0.25">
      <c r="A1467">
        <v>1260</v>
      </c>
      <c r="B1467" t="s">
        <v>68</v>
      </c>
      <c r="C1467" t="s">
        <v>183</v>
      </c>
      <c r="D1467" s="1">
        <v>45628.656365740739</v>
      </c>
      <c r="E1467" t="s">
        <v>37</v>
      </c>
      <c r="F1467">
        <v>1</v>
      </c>
      <c r="G1467">
        <v>800000</v>
      </c>
      <c r="H1467">
        <v>800000</v>
      </c>
    </row>
    <row r="1468" spans="1:8" x14ac:dyDescent="0.25">
      <c r="A1468">
        <v>1260</v>
      </c>
      <c r="B1468" t="s">
        <v>68</v>
      </c>
      <c r="C1468" t="s">
        <v>183</v>
      </c>
      <c r="D1468" s="1">
        <v>45628.656365740739</v>
      </c>
      <c r="E1468" t="s">
        <v>23</v>
      </c>
      <c r="F1468">
        <v>1</v>
      </c>
      <c r="G1468">
        <v>840000</v>
      </c>
      <c r="H1468">
        <v>840000</v>
      </c>
    </row>
    <row r="1469" spans="1:8" x14ac:dyDescent="0.25">
      <c r="A1469">
        <v>1260</v>
      </c>
      <c r="B1469" t="s">
        <v>68</v>
      </c>
      <c r="C1469" t="s">
        <v>183</v>
      </c>
      <c r="D1469" s="1">
        <v>45628.655914351853</v>
      </c>
      <c r="E1469" t="s">
        <v>23</v>
      </c>
      <c r="F1469">
        <v>1</v>
      </c>
      <c r="G1469">
        <v>761250</v>
      </c>
      <c r="H1469">
        <v>761250</v>
      </c>
    </row>
    <row r="1470" spans="1:8" x14ac:dyDescent="0.25">
      <c r="A1470">
        <v>1260</v>
      </c>
      <c r="B1470" t="s">
        <v>68</v>
      </c>
      <c r="C1470" t="s">
        <v>183</v>
      </c>
      <c r="D1470" s="1">
        <v>45628.655902777777</v>
      </c>
      <c r="E1470" t="s">
        <v>37</v>
      </c>
      <c r="F1470">
        <v>1</v>
      </c>
      <c r="G1470">
        <v>725000</v>
      </c>
      <c r="H1470">
        <v>725000</v>
      </c>
    </row>
    <row r="1471" spans="1:8" x14ac:dyDescent="0.25">
      <c r="A1471">
        <v>1260</v>
      </c>
      <c r="B1471" t="s">
        <v>68</v>
      </c>
      <c r="C1471" t="s">
        <v>183</v>
      </c>
      <c r="D1471" s="1">
        <v>45628.655300925922</v>
      </c>
      <c r="E1471" t="s">
        <v>23</v>
      </c>
      <c r="F1471">
        <v>1</v>
      </c>
      <c r="G1471">
        <v>682500</v>
      </c>
      <c r="H1471">
        <v>682500</v>
      </c>
    </row>
    <row r="1472" spans="1:8" x14ac:dyDescent="0.25">
      <c r="A1472">
        <v>1260</v>
      </c>
      <c r="B1472" t="s">
        <v>68</v>
      </c>
      <c r="C1472" t="s">
        <v>183</v>
      </c>
      <c r="D1472" s="1">
        <v>45628.655289351853</v>
      </c>
      <c r="E1472" t="s">
        <v>37</v>
      </c>
      <c r="F1472">
        <v>1</v>
      </c>
      <c r="G1472">
        <v>650000</v>
      </c>
      <c r="H1472">
        <v>650000</v>
      </c>
    </row>
    <row r="1473" spans="1:8" x14ac:dyDescent="0.25">
      <c r="A1473">
        <v>1260</v>
      </c>
      <c r="B1473" t="s">
        <v>68</v>
      </c>
      <c r="C1473" t="s">
        <v>183</v>
      </c>
      <c r="D1473" s="1">
        <v>45628.55133101852</v>
      </c>
      <c r="E1473" t="s">
        <v>23</v>
      </c>
      <c r="F1473">
        <v>1</v>
      </c>
      <c r="G1473">
        <v>618450</v>
      </c>
      <c r="H1473">
        <v>618450</v>
      </c>
    </row>
    <row r="1474" spans="1:8" x14ac:dyDescent="0.25">
      <c r="A1474">
        <v>1260</v>
      </c>
      <c r="B1474" t="s">
        <v>68</v>
      </c>
      <c r="C1474" t="s">
        <v>183</v>
      </c>
      <c r="D1474" s="1">
        <v>45628.551319444443</v>
      </c>
      <c r="E1474" t="s">
        <v>15</v>
      </c>
      <c r="F1474">
        <v>1</v>
      </c>
      <c r="G1474">
        <v>589000</v>
      </c>
      <c r="H1474">
        <v>589000</v>
      </c>
    </row>
    <row r="1475" spans="1:8" x14ac:dyDescent="0.25">
      <c r="A1475">
        <v>1260</v>
      </c>
      <c r="B1475" t="s">
        <v>68</v>
      </c>
      <c r="C1475" t="s">
        <v>183</v>
      </c>
      <c r="D1475" s="1">
        <v>45628.540590277778</v>
      </c>
      <c r="E1475" t="s">
        <v>23</v>
      </c>
      <c r="F1475">
        <v>1</v>
      </c>
      <c r="G1475">
        <v>551250</v>
      </c>
      <c r="H1475">
        <v>551250</v>
      </c>
    </row>
    <row r="1476" spans="1:8" x14ac:dyDescent="0.25">
      <c r="A1476">
        <v>1260</v>
      </c>
      <c r="B1476" t="s">
        <v>68</v>
      </c>
      <c r="C1476" t="s">
        <v>183</v>
      </c>
      <c r="D1476" s="1">
        <v>45628.407650462963</v>
      </c>
      <c r="E1476" t="s">
        <v>24</v>
      </c>
      <c r="F1476">
        <v>1</v>
      </c>
      <c r="G1476">
        <v>525000</v>
      </c>
      <c r="H1476">
        <v>525000</v>
      </c>
    </row>
    <row r="1477" spans="1:8" x14ac:dyDescent="0.25">
      <c r="A1477">
        <v>1260</v>
      </c>
      <c r="B1477" t="s">
        <v>68</v>
      </c>
      <c r="C1477" t="s">
        <v>183</v>
      </c>
      <c r="D1477" s="1">
        <v>45628.389768518522</v>
      </c>
      <c r="E1477" t="s">
        <v>23</v>
      </c>
      <c r="F1477">
        <v>1</v>
      </c>
      <c r="G1477">
        <v>500000</v>
      </c>
      <c r="H1477">
        <v>500000</v>
      </c>
    </row>
    <row r="1478" spans="1:8" x14ac:dyDescent="0.25">
      <c r="A1478">
        <v>1260</v>
      </c>
      <c r="B1478" t="s">
        <v>68</v>
      </c>
      <c r="C1478" t="s">
        <v>183</v>
      </c>
      <c r="D1478" s="1">
        <v>45627.939664351848</v>
      </c>
      <c r="E1478" t="s">
        <v>15</v>
      </c>
      <c r="F1478">
        <v>1</v>
      </c>
      <c r="G1478">
        <v>380000</v>
      </c>
      <c r="H1478">
        <v>380000</v>
      </c>
    </row>
    <row r="1479" spans="1:8" x14ac:dyDescent="0.25">
      <c r="A1479">
        <v>1260</v>
      </c>
      <c r="B1479" t="s">
        <v>68</v>
      </c>
      <c r="C1479" t="s">
        <v>183</v>
      </c>
      <c r="D1479" s="1">
        <v>45627.825509259259</v>
      </c>
      <c r="E1479" t="s">
        <v>37</v>
      </c>
      <c r="F1479">
        <v>1</v>
      </c>
      <c r="G1479">
        <v>230000</v>
      </c>
      <c r="H1479">
        <v>230000</v>
      </c>
    </row>
    <row r="1480" spans="1:8" x14ac:dyDescent="0.25">
      <c r="A1480">
        <v>1260</v>
      </c>
      <c r="B1480" t="s">
        <v>68</v>
      </c>
      <c r="C1480" t="s">
        <v>183</v>
      </c>
      <c r="D1480" s="1">
        <v>45627.329872685186</v>
      </c>
      <c r="E1480" t="s">
        <v>22</v>
      </c>
      <c r="F1480">
        <v>1</v>
      </c>
      <c r="G1480">
        <v>200000</v>
      </c>
      <c r="H1480">
        <v>200000</v>
      </c>
    </row>
    <row r="1481" spans="1:8" x14ac:dyDescent="0.25">
      <c r="A1481">
        <v>1261</v>
      </c>
      <c r="B1481" t="s">
        <v>64</v>
      </c>
      <c r="C1481" t="s">
        <v>184</v>
      </c>
      <c r="D1481" s="1">
        <v>45629.884108796294</v>
      </c>
      <c r="E1481" t="s">
        <v>15</v>
      </c>
      <c r="F1481">
        <v>3</v>
      </c>
      <c r="G1481">
        <v>3000000</v>
      </c>
      <c r="H1481">
        <v>4980000</v>
      </c>
    </row>
    <row r="1482" spans="1:8" x14ac:dyDescent="0.25">
      <c r="A1482">
        <v>1261</v>
      </c>
      <c r="B1482" t="s">
        <v>64</v>
      </c>
      <c r="C1482" t="s">
        <v>184</v>
      </c>
      <c r="D1482" s="1">
        <v>45629.882326388892</v>
      </c>
      <c r="E1482" t="s">
        <v>11</v>
      </c>
      <c r="F1482">
        <v>2</v>
      </c>
      <c r="G1482">
        <v>3157895</v>
      </c>
      <c r="H1482">
        <v>4200000</v>
      </c>
    </row>
    <row r="1483" spans="1:8" x14ac:dyDescent="0.25">
      <c r="A1483">
        <v>1261</v>
      </c>
      <c r="B1483" t="s">
        <v>64</v>
      </c>
      <c r="C1483" t="s">
        <v>184</v>
      </c>
      <c r="D1483" s="1">
        <v>45629.882314814815</v>
      </c>
      <c r="E1483" t="s">
        <v>35</v>
      </c>
      <c r="F1483">
        <v>1</v>
      </c>
      <c r="G1483">
        <v>4000000</v>
      </c>
      <c r="H1483">
        <v>4000000</v>
      </c>
    </row>
    <row r="1484" spans="1:8" x14ac:dyDescent="0.25">
      <c r="A1484">
        <v>1261</v>
      </c>
      <c r="B1484" t="s">
        <v>64</v>
      </c>
      <c r="C1484" t="s">
        <v>184</v>
      </c>
      <c r="D1484" s="1">
        <v>45629.863402777781</v>
      </c>
      <c r="E1484" t="s">
        <v>11</v>
      </c>
      <c r="F1484">
        <v>2</v>
      </c>
      <c r="G1484">
        <v>2837764</v>
      </c>
      <c r="H1484">
        <v>3774226</v>
      </c>
    </row>
    <row r="1485" spans="1:8" x14ac:dyDescent="0.25">
      <c r="A1485">
        <v>1261</v>
      </c>
      <c r="B1485" t="s">
        <v>64</v>
      </c>
      <c r="C1485" t="s">
        <v>184</v>
      </c>
      <c r="D1485" s="1">
        <v>45629.863344907404</v>
      </c>
      <c r="E1485" t="s">
        <v>11</v>
      </c>
      <c r="F1485">
        <v>2</v>
      </c>
      <c r="G1485">
        <v>2837764</v>
      </c>
      <c r="H1485">
        <v>3774226</v>
      </c>
    </row>
    <row r="1486" spans="1:8" x14ac:dyDescent="0.25">
      <c r="A1486">
        <v>1261</v>
      </c>
      <c r="B1486" t="s">
        <v>64</v>
      </c>
      <c r="C1486" t="s">
        <v>184</v>
      </c>
      <c r="D1486" s="1">
        <v>45629.863344907404</v>
      </c>
      <c r="E1486" t="s">
        <v>35</v>
      </c>
      <c r="F1486">
        <v>2</v>
      </c>
      <c r="G1486">
        <v>2702632</v>
      </c>
      <c r="H1486">
        <v>3594501</v>
      </c>
    </row>
    <row r="1487" spans="1:8" x14ac:dyDescent="0.25">
      <c r="A1487">
        <v>1261</v>
      </c>
      <c r="B1487" t="s">
        <v>64</v>
      </c>
      <c r="C1487" t="s">
        <v>184</v>
      </c>
      <c r="D1487" s="1">
        <v>45629.857453703706</v>
      </c>
      <c r="E1487" t="s">
        <v>11</v>
      </c>
      <c r="F1487">
        <v>2</v>
      </c>
      <c r="G1487">
        <v>2502632</v>
      </c>
      <c r="H1487">
        <v>3328501</v>
      </c>
    </row>
    <row r="1488" spans="1:8" x14ac:dyDescent="0.25">
      <c r="A1488">
        <v>1261</v>
      </c>
      <c r="B1488" t="s">
        <v>64</v>
      </c>
      <c r="C1488" t="s">
        <v>184</v>
      </c>
      <c r="D1488" s="1">
        <v>45629.857453703706</v>
      </c>
      <c r="E1488" t="s">
        <v>35</v>
      </c>
      <c r="F1488">
        <v>1</v>
      </c>
      <c r="G1488">
        <v>3170000</v>
      </c>
      <c r="H1488">
        <v>3170000</v>
      </c>
    </row>
    <row r="1489" spans="1:8" x14ac:dyDescent="0.25">
      <c r="A1489">
        <v>1261</v>
      </c>
      <c r="B1489" t="s">
        <v>64</v>
      </c>
      <c r="C1489" t="s">
        <v>184</v>
      </c>
      <c r="D1489" s="1">
        <v>45629.722534722219</v>
      </c>
      <c r="E1489" t="s">
        <v>11</v>
      </c>
      <c r="F1489">
        <v>2</v>
      </c>
      <c r="G1489">
        <v>2263800</v>
      </c>
      <c r="H1489">
        <v>3010854</v>
      </c>
    </row>
    <row r="1490" spans="1:8" x14ac:dyDescent="0.25">
      <c r="A1490">
        <v>1261</v>
      </c>
      <c r="B1490" t="s">
        <v>64</v>
      </c>
      <c r="C1490" t="s">
        <v>184</v>
      </c>
      <c r="D1490" s="1">
        <v>45629.72252314815</v>
      </c>
      <c r="E1490" t="s">
        <v>15</v>
      </c>
      <c r="F1490">
        <v>2</v>
      </c>
      <c r="G1490">
        <v>2156000</v>
      </c>
      <c r="H1490">
        <v>2867480</v>
      </c>
    </row>
    <row r="1491" spans="1:8" x14ac:dyDescent="0.25">
      <c r="A1491">
        <v>1261</v>
      </c>
      <c r="B1491" t="s">
        <v>64</v>
      </c>
      <c r="C1491" t="s">
        <v>184</v>
      </c>
      <c r="D1491" s="1">
        <v>45629.673368055555</v>
      </c>
      <c r="E1491" t="s">
        <v>11</v>
      </c>
      <c r="F1491">
        <v>2</v>
      </c>
      <c r="G1491">
        <v>2000250</v>
      </c>
      <c r="H1491">
        <v>2660333</v>
      </c>
    </row>
    <row r="1492" spans="1:8" x14ac:dyDescent="0.25">
      <c r="A1492">
        <v>1261</v>
      </c>
      <c r="B1492" t="s">
        <v>64</v>
      </c>
      <c r="C1492" t="s">
        <v>184</v>
      </c>
      <c r="D1492" s="1">
        <v>45629.673356481479</v>
      </c>
      <c r="E1492" t="s">
        <v>15</v>
      </c>
      <c r="F1492">
        <v>2</v>
      </c>
      <c r="G1492">
        <v>1905000</v>
      </c>
      <c r="H1492">
        <v>2533650</v>
      </c>
    </row>
    <row r="1493" spans="1:8" x14ac:dyDescent="0.25">
      <c r="A1493">
        <v>1261</v>
      </c>
      <c r="B1493" t="s">
        <v>64</v>
      </c>
      <c r="C1493" t="s">
        <v>184</v>
      </c>
      <c r="D1493" s="1">
        <v>45629.668402777781</v>
      </c>
      <c r="E1493" t="s">
        <v>11</v>
      </c>
      <c r="F1493">
        <v>2</v>
      </c>
      <c r="G1493">
        <v>1746150</v>
      </c>
      <c r="H1493">
        <v>2322380</v>
      </c>
    </row>
    <row r="1494" spans="1:8" x14ac:dyDescent="0.25">
      <c r="A1494">
        <v>1261</v>
      </c>
      <c r="B1494" t="s">
        <v>64</v>
      </c>
      <c r="C1494" t="s">
        <v>184</v>
      </c>
      <c r="D1494" s="1">
        <v>45629.668391203704</v>
      </c>
      <c r="E1494" t="s">
        <v>15</v>
      </c>
      <c r="F1494">
        <v>2</v>
      </c>
      <c r="G1494">
        <v>1663000</v>
      </c>
      <c r="H1494">
        <v>2211790</v>
      </c>
    </row>
    <row r="1495" spans="1:8" x14ac:dyDescent="0.25">
      <c r="A1495">
        <v>1261</v>
      </c>
      <c r="B1495" t="s">
        <v>64</v>
      </c>
      <c r="C1495" t="s">
        <v>184</v>
      </c>
      <c r="D1495" s="1">
        <v>45629.668391203704</v>
      </c>
      <c r="E1495" t="s">
        <v>11</v>
      </c>
      <c r="F1495">
        <v>2</v>
      </c>
      <c r="G1495">
        <v>1746150</v>
      </c>
      <c r="H1495">
        <v>2322380</v>
      </c>
    </row>
    <row r="1496" spans="1:8" x14ac:dyDescent="0.25">
      <c r="A1496">
        <v>1261</v>
      </c>
      <c r="B1496" t="s">
        <v>64</v>
      </c>
      <c r="C1496" t="s">
        <v>184</v>
      </c>
      <c r="D1496" s="1">
        <v>45629.665659722225</v>
      </c>
      <c r="E1496" t="s">
        <v>11</v>
      </c>
      <c r="F1496">
        <v>2</v>
      </c>
      <c r="G1496">
        <v>1449000</v>
      </c>
      <c r="H1496">
        <v>1927170</v>
      </c>
    </row>
    <row r="1497" spans="1:8" x14ac:dyDescent="0.25">
      <c r="A1497">
        <v>1261</v>
      </c>
      <c r="B1497" t="s">
        <v>64</v>
      </c>
      <c r="C1497" t="s">
        <v>184</v>
      </c>
      <c r="D1497" s="1">
        <v>45629.660520833335</v>
      </c>
      <c r="E1497" t="s">
        <v>15</v>
      </c>
      <c r="F1497">
        <v>2</v>
      </c>
      <c r="G1497">
        <v>1380000</v>
      </c>
      <c r="H1497">
        <v>1835400</v>
      </c>
    </row>
    <row r="1498" spans="1:8" x14ac:dyDescent="0.25">
      <c r="A1498">
        <v>1261</v>
      </c>
      <c r="B1498" t="s">
        <v>64</v>
      </c>
      <c r="C1498" t="s">
        <v>184</v>
      </c>
      <c r="D1498" s="1">
        <v>45629.652349537035</v>
      </c>
      <c r="E1498" t="s">
        <v>11</v>
      </c>
      <c r="F1498">
        <v>2</v>
      </c>
      <c r="G1498">
        <v>1260000</v>
      </c>
      <c r="H1498">
        <v>1675800</v>
      </c>
    </row>
    <row r="1499" spans="1:8" x14ac:dyDescent="0.25">
      <c r="A1499">
        <v>1261</v>
      </c>
      <c r="B1499" t="s">
        <v>64</v>
      </c>
      <c r="C1499" t="s">
        <v>184</v>
      </c>
      <c r="D1499" s="1">
        <v>45629.652337962965</v>
      </c>
      <c r="E1499" t="s">
        <v>15</v>
      </c>
      <c r="F1499">
        <v>2</v>
      </c>
      <c r="G1499">
        <v>1200000</v>
      </c>
      <c r="H1499">
        <v>1596000</v>
      </c>
    </row>
    <row r="1500" spans="1:8" x14ac:dyDescent="0.25">
      <c r="A1500">
        <v>1261</v>
      </c>
      <c r="B1500" t="s">
        <v>64</v>
      </c>
      <c r="C1500" t="s">
        <v>184</v>
      </c>
      <c r="D1500" s="1">
        <v>45629.597361111111</v>
      </c>
      <c r="E1500" t="s">
        <v>11</v>
      </c>
      <c r="F1500">
        <v>2</v>
      </c>
      <c r="G1500">
        <v>1048950</v>
      </c>
      <c r="H1500">
        <v>1395104</v>
      </c>
    </row>
    <row r="1501" spans="1:8" x14ac:dyDescent="0.25">
      <c r="A1501">
        <v>1261</v>
      </c>
      <c r="B1501" t="s">
        <v>64</v>
      </c>
      <c r="C1501" t="s">
        <v>184</v>
      </c>
      <c r="D1501" s="1">
        <v>45629.597349537034</v>
      </c>
      <c r="E1501" t="s">
        <v>15</v>
      </c>
      <c r="F1501">
        <v>2</v>
      </c>
      <c r="G1501">
        <v>999000</v>
      </c>
      <c r="H1501">
        <v>1328670</v>
      </c>
    </row>
    <row r="1502" spans="1:8" x14ac:dyDescent="0.25">
      <c r="A1502">
        <v>1261</v>
      </c>
      <c r="B1502" t="s">
        <v>64</v>
      </c>
      <c r="C1502" t="s">
        <v>184</v>
      </c>
      <c r="D1502" s="1">
        <v>45629.594710648147</v>
      </c>
      <c r="E1502" t="s">
        <v>11</v>
      </c>
      <c r="F1502">
        <v>2</v>
      </c>
      <c r="G1502">
        <v>882000</v>
      </c>
      <c r="H1502">
        <v>1173060</v>
      </c>
    </row>
    <row r="1503" spans="1:8" x14ac:dyDescent="0.25">
      <c r="A1503">
        <v>1261</v>
      </c>
      <c r="B1503" t="s">
        <v>64</v>
      </c>
      <c r="C1503" t="s">
        <v>184</v>
      </c>
      <c r="D1503" s="1">
        <v>45629.594699074078</v>
      </c>
      <c r="E1503" t="s">
        <v>15</v>
      </c>
      <c r="F1503">
        <v>2</v>
      </c>
      <c r="G1503">
        <v>840000</v>
      </c>
      <c r="H1503">
        <v>1117200</v>
      </c>
    </row>
    <row r="1504" spans="1:8" x14ac:dyDescent="0.25">
      <c r="A1504">
        <v>1261</v>
      </c>
      <c r="B1504" t="s">
        <v>64</v>
      </c>
      <c r="C1504" t="s">
        <v>184</v>
      </c>
      <c r="D1504" s="1">
        <v>45629.505370370367</v>
      </c>
      <c r="E1504" t="s">
        <v>11</v>
      </c>
      <c r="F1504">
        <v>2</v>
      </c>
      <c r="G1504">
        <v>761250</v>
      </c>
      <c r="H1504">
        <v>1012463</v>
      </c>
    </row>
    <row r="1505" spans="1:8" x14ac:dyDescent="0.25">
      <c r="A1505">
        <v>1261</v>
      </c>
      <c r="B1505" t="s">
        <v>64</v>
      </c>
      <c r="C1505" t="s">
        <v>184</v>
      </c>
      <c r="D1505" s="1">
        <v>45629.505358796298</v>
      </c>
      <c r="E1505" t="s">
        <v>15</v>
      </c>
      <c r="F1505">
        <v>2</v>
      </c>
      <c r="G1505">
        <v>725000</v>
      </c>
      <c r="H1505">
        <v>964250</v>
      </c>
    </row>
    <row r="1506" spans="1:8" x14ac:dyDescent="0.25">
      <c r="A1506">
        <v>1261</v>
      </c>
      <c r="B1506" t="s">
        <v>64</v>
      </c>
      <c r="C1506" t="s">
        <v>184</v>
      </c>
      <c r="D1506" s="1">
        <v>45629.375428240739</v>
      </c>
      <c r="E1506" t="s">
        <v>11</v>
      </c>
      <c r="F1506">
        <v>2</v>
      </c>
      <c r="G1506">
        <v>655265</v>
      </c>
      <c r="H1506">
        <v>871502</v>
      </c>
    </row>
    <row r="1507" spans="1:8" x14ac:dyDescent="0.25">
      <c r="A1507">
        <v>1261</v>
      </c>
      <c r="B1507" t="s">
        <v>64</v>
      </c>
      <c r="C1507" t="s">
        <v>184</v>
      </c>
      <c r="D1507" s="1">
        <v>45629.375416666669</v>
      </c>
      <c r="E1507" t="s">
        <v>23</v>
      </c>
      <c r="F1507">
        <v>3</v>
      </c>
      <c r="G1507">
        <v>500001</v>
      </c>
      <c r="H1507">
        <v>830002</v>
      </c>
    </row>
    <row r="1508" spans="1:8" x14ac:dyDescent="0.25">
      <c r="A1508">
        <v>1261</v>
      </c>
      <c r="B1508" t="s">
        <v>64</v>
      </c>
      <c r="C1508" t="s">
        <v>184</v>
      </c>
      <c r="D1508" s="1">
        <v>45629.277812499997</v>
      </c>
      <c r="E1508" t="s">
        <v>11</v>
      </c>
      <c r="F1508">
        <v>2</v>
      </c>
      <c r="G1508">
        <v>315000</v>
      </c>
      <c r="H1508">
        <v>418950</v>
      </c>
    </row>
    <row r="1509" spans="1:8" x14ac:dyDescent="0.25">
      <c r="A1509">
        <v>1261</v>
      </c>
      <c r="B1509" t="s">
        <v>64</v>
      </c>
      <c r="C1509" t="s">
        <v>184</v>
      </c>
      <c r="D1509" s="1">
        <v>45627.931400462963</v>
      </c>
      <c r="E1509" t="s">
        <v>15</v>
      </c>
      <c r="F1509">
        <v>2</v>
      </c>
      <c r="G1509">
        <v>300000</v>
      </c>
      <c r="H1509">
        <v>399000</v>
      </c>
    </row>
    <row r="1510" spans="1:8" x14ac:dyDescent="0.25">
      <c r="A1510">
        <v>1263</v>
      </c>
      <c r="B1510" t="s">
        <v>138</v>
      </c>
      <c r="C1510" t="s">
        <v>185</v>
      </c>
      <c r="D1510" s="1">
        <v>45629.586875000001</v>
      </c>
      <c r="E1510" t="s">
        <v>16</v>
      </c>
      <c r="F1510">
        <v>3</v>
      </c>
      <c r="G1510">
        <v>500000</v>
      </c>
      <c r="H1510">
        <v>830000</v>
      </c>
    </row>
    <row r="1511" spans="1:8" x14ac:dyDescent="0.25">
      <c r="A1511">
        <v>1263</v>
      </c>
      <c r="B1511" t="s">
        <v>138</v>
      </c>
      <c r="C1511" t="s">
        <v>185</v>
      </c>
      <c r="D1511" s="1">
        <v>45629.303923611114</v>
      </c>
      <c r="E1511" t="s">
        <v>12</v>
      </c>
      <c r="F1511">
        <v>3</v>
      </c>
      <c r="G1511">
        <v>333333</v>
      </c>
      <c r="H1511">
        <v>553333</v>
      </c>
    </row>
    <row r="1512" spans="1:8" x14ac:dyDescent="0.25">
      <c r="A1512">
        <v>1264</v>
      </c>
      <c r="B1512" t="s">
        <v>45</v>
      </c>
      <c r="C1512" t="s">
        <v>186</v>
      </c>
      <c r="D1512" s="1">
        <v>45632.869571759256</v>
      </c>
      <c r="E1512" t="s">
        <v>17</v>
      </c>
      <c r="F1512">
        <v>3</v>
      </c>
      <c r="G1512">
        <v>333333</v>
      </c>
      <c r="H1512">
        <v>553333</v>
      </c>
    </row>
    <row r="1513" spans="1:8" x14ac:dyDescent="0.25">
      <c r="A1513">
        <v>1311</v>
      </c>
      <c r="B1513" t="s">
        <v>25</v>
      </c>
      <c r="C1513" t="s">
        <v>187</v>
      </c>
      <c r="D1513" s="1">
        <v>45635.903981481482</v>
      </c>
      <c r="E1513" t="s">
        <v>52</v>
      </c>
      <c r="F1513">
        <v>2</v>
      </c>
      <c r="G1513">
        <v>369600</v>
      </c>
      <c r="H1513">
        <v>491568</v>
      </c>
    </row>
    <row r="1514" spans="1:8" x14ac:dyDescent="0.25">
      <c r="A1514">
        <v>1311</v>
      </c>
      <c r="B1514" t="s">
        <v>25</v>
      </c>
      <c r="C1514" t="s">
        <v>187</v>
      </c>
      <c r="D1514" s="1">
        <v>45635.903437499997</v>
      </c>
      <c r="E1514" t="s">
        <v>23</v>
      </c>
      <c r="F1514">
        <v>1</v>
      </c>
      <c r="G1514">
        <v>468107</v>
      </c>
      <c r="H1514">
        <v>468107</v>
      </c>
    </row>
    <row r="1515" spans="1:8" x14ac:dyDescent="0.25">
      <c r="A1515">
        <v>1311</v>
      </c>
      <c r="B1515" t="s">
        <v>25</v>
      </c>
      <c r="C1515" t="s">
        <v>187</v>
      </c>
      <c r="D1515" s="1">
        <v>45635.903425925928</v>
      </c>
      <c r="E1515" t="s">
        <v>52</v>
      </c>
      <c r="F1515">
        <v>2</v>
      </c>
      <c r="G1515">
        <v>335200</v>
      </c>
      <c r="H1515">
        <v>445816</v>
      </c>
    </row>
    <row r="1516" spans="1:8" x14ac:dyDescent="0.25">
      <c r="A1516">
        <v>1311</v>
      </c>
      <c r="B1516" t="s">
        <v>25</v>
      </c>
      <c r="C1516" t="s">
        <v>187</v>
      </c>
      <c r="D1516" s="1">
        <v>45635.902881944443</v>
      </c>
      <c r="E1516" t="s">
        <v>23</v>
      </c>
      <c r="F1516">
        <v>1</v>
      </c>
      <c r="G1516">
        <v>424485</v>
      </c>
      <c r="H1516">
        <v>424485</v>
      </c>
    </row>
    <row r="1517" spans="1:8" x14ac:dyDescent="0.25">
      <c r="A1517">
        <v>1311</v>
      </c>
      <c r="B1517" t="s">
        <v>25</v>
      </c>
      <c r="C1517" t="s">
        <v>187</v>
      </c>
      <c r="D1517" s="1">
        <v>45635.902870370373</v>
      </c>
      <c r="E1517" t="s">
        <v>52</v>
      </c>
      <c r="F1517">
        <v>2</v>
      </c>
      <c r="G1517">
        <v>303963</v>
      </c>
      <c r="H1517">
        <v>404271</v>
      </c>
    </row>
    <row r="1518" spans="1:8" x14ac:dyDescent="0.25">
      <c r="A1518">
        <v>1311</v>
      </c>
      <c r="B1518" t="s">
        <v>25</v>
      </c>
      <c r="C1518" t="s">
        <v>187</v>
      </c>
      <c r="D1518" s="1">
        <v>45635.902245370373</v>
      </c>
      <c r="E1518" t="s">
        <v>23</v>
      </c>
      <c r="F1518">
        <v>1</v>
      </c>
      <c r="G1518">
        <v>385016</v>
      </c>
      <c r="H1518">
        <v>385016</v>
      </c>
    </row>
    <row r="1519" spans="1:8" x14ac:dyDescent="0.25">
      <c r="A1519">
        <v>1311</v>
      </c>
      <c r="B1519" t="s">
        <v>25</v>
      </c>
      <c r="C1519" t="s">
        <v>187</v>
      </c>
      <c r="D1519" s="1">
        <v>45635.90221064815</v>
      </c>
      <c r="E1519" t="s">
        <v>52</v>
      </c>
      <c r="F1519">
        <v>2</v>
      </c>
      <c r="G1519">
        <v>275700</v>
      </c>
      <c r="H1519">
        <v>366681</v>
      </c>
    </row>
    <row r="1520" spans="1:8" x14ac:dyDescent="0.25">
      <c r="A1520">
        <v>1311</v>
      </c>
      <c r="B1520" t="s">
        <v>25</v>
      </c>
      <c r="C1520" t="s">
        <v>187</v>
      </c>
      <c r="D1520" s="1">
        <v>45635.90221064815</v>
      </c>
      <c r="E1520" t="s">
        <v>23</v>
      </c>
      <c r="F1520">
        <v>1</v>
      </c>
      <c r="G1520">
        <v>385016</v>
      </c>
      <c r="H1520">
        <v>385016</v>
      </c>
    </row>
    <row r="1521" spans="1:8" x14ac:dyDescent="0.25">
      <c r="A1521">
        <v>1311</v>
      </c>
      <c r="B1521" t="s">
        <v>25</v>
      </c>
      <c r="C1521" t="s">
        <v>187</v>
      </c>
      <c r="D1521" s="1">
        <v>45635.901643518519</v>
      </c>
      <c r="E1521" t="s">
        <v>23</v>
      </c>
      <c r="F1521">
        <v>1</v>
      </c>
      <c r="G1521">
        <v>349125</v>
      </c>
      <c r="H1521">
        <v>349125</v>
      </c>
    </row>
    <row r="1522" spans="1:8" x14ac:dyDescent="0.25">
      <c r="A1522">
        <v>1311</v>
      </c>
      <c r="B1522" t="s">
        <v>25</v>
      </c>
      <c r="C1522" t="s">
        <v>187</v>
      </c>
      <c r="D1522" s="1">
        <v>45635.901597222219</v>
      </c>
      <c r="E1522" t="s">
        <v>52</v>
      </c>
      <c r="F1522">
        <v>2</v>
      </c>
      <c r="G1522">
        <v>250000</v>
      </c>
      <c r="H1522">
        <v>332500</v>
      </c>
    </row>
    <row r="1523" spans="1:8" x14ac:dyDescent="0.25">
      <c r="A1523">
        <v>1311</v>
      </c>
      <c r="B1523" t="s">
        <v>25</v>
      </c>
      <c r="C1523" t="s">
        <v>187</v>
      </c>
      <c r="D1523" s="1">
        <v>45635.901597222219</v>
      </c>
      <c r="E1523" t="s">
        <v>23</v>
      </c>
      <c r="F1523">
        <v>1</v>
      </c>
      <c r="G1523">
        <v>349125</v>
      </c>
      <c r="H1523">
        <v>349125</v>
      </c>
    </row>
    <row r="1524" spans="1:8" x14ac:dyDescent="0.25">
      <c r="A1524">
        <v>1311</v>
      </c>
      <c r="B1524" t="s">
        <v>25</v>
      </c>
      <c r="C1524" t="s">
        <v>187</v>
      </c>
      <c r="D1524" s="1">
        <v>45635.900949074072</v>
      </c>
      <c r="E1524" t="s">
        <v>23</v>
      </c>
      <c r="F1524">
        <v>1</v>
      </c>
      <c r="G1524">
        <v>231000</v>
      </c>
      <c r="H1524">
        <v>231000</v>
      </c>
    </row>
    <row r="1525" spans="1:8" x14ac:dyDescent="0.25">
      <c r="A1525">
        <v>1311</v>
      </c>
      <c r="B1525" t="s">
        <v>25</v>
      </c>
      <c r="C1525" t="s">
        <v>187</v>
      </c>
      <c r="D1525" s="1">
        <v>45635.900914351849</v>
      </c>
      <c r="E1525" t="s">
        <v>52</v>
      </c>
      <c r="F1525">
        <v>1</v>
      </c>
      <c r="G1525">
        <v>220000</v>
      </c>
      <c r="H1525">
        <v>220000</v>
      </c>
    </row>
    <row r="1526" spans="1:8" x14ac:dyDescent="0.25">
      <c r="A1526">
        <v>1311</v>
      </c>
      <c r="B1526" t="s">
        <v>25</v>
      </c>
      <c r="C1526" t="s">
        <v>187</v>
      </c>
      <c r="D1526" s="1">
        <v>45635.900914351849</v>
      </c>
      <c r="E1526" t="s">
        <v>23</v>
      </c>
      <c r="F1526">
        <v>1</v>
      </c>
      <c r="G1526">
        <v>231000</v>
      </c>
      <c r="H1526">
        <v>231000</v>
      </c>
    </row>
    <row r="1527" spans="1:8" x14ac:dyDescent="0.25">
      <c r="A1527">
        <v>1311</v>
      </c>
      <c r="B1527" t="s">
        <v>25</v>
      </c>
      <c r="C1527" t="s">
        <v>187</v>
      </c>
      <c r="D1527" s="1">
        <v>45635.333935185183</v>
      </c>
      <c r="E1527" t="s">
        <v>23</v>
      </c>
      <c r="F1527">
        <v>1</v>
      </c>
      <c r="G1527">
        <v>200000</v>
      </c>
      <c r="H1527">
        <v>200000</v>
      </c>
    </row>
    <row r="1528" spans="1:8" x14ac:dyDescent="0.25">
      <c r="A1528">
        <v>1321</v>
      </c>
      <c r="B1528" t="s">
        <v>31</v>
      </c>
      <c r="C1528" t="s">
        <v>188</v>
      </c>
      <c r="D1528" s="1">
        <v>45634.840694444443</v>
      </c>
      <c r="E1528" t="s">
        <v>29</v>
      </c>
      <c r="F1528">
        <v>1</v>
      </c>
      <c r="G1528">
        <v>247500</v>
      </c>
      <c r="H1528">
        <v>247500</v>
      </c>
    </row>
    <row r="1529" spans="1:8" x14ac:dyDescent="0.25">
      <c r="A1529">
        <v>1321</v>
      </c>
      <c r="B1529" t="s">
        <v>31</v>
      </c>
      <c r="C1529" t="s">
        <v>188</v>
      </c>
      <c r="D1529" s="1">
        <v>45634.839942129627</v>
      </c>
      <c r="E1529" t="s">
        <v>12</v>
      </c>
      <c r="F1529">
        <v>1</v>
      </c>
      <c r="G1529">
        <v>225000</v>
      </c>
      <c r="H1529">
        <v>225000</v>
      </c>
    </row>
    <row r="1530" spans="1:8" x14ac:dyDescent="0.25">
      <c r="A1530">
        <v>1321</v>
      </c>
      <c r="B1530" t="s">
        <v>31</v>
      </c>
      <c r="C1530" t="s">
        <v>188</v>
      </c>
      <c r="D1530" s="1">
        <v>45634.839270833334</v>
      </c>
      <c r="E1530" t="s">
        <v>29</v>
      </c>
      <c r="F1530">
        <v>1</v>
      </c>
      <c r="G1530">
        <v>210000</v>
      </c>
      <c r="H1530">
        <v>210000</v>
      </c>
    </row>
    <row r="1531" spans="1:8" x14ac:dyDescent="0.25">
      <c r="A1531">
        <v>1321</v>
      </c>
      <c r="B1531" t="s">
        <v>31</v>
      </c>
      <c r="C1531" t="s">
        <v>188</v>
      </c>
      <c r="D1531" s="1">
        <v>45634.182604166665</v>
      </c>
      <c r="E1531" t="s">
        <v>12</v>
      </c>
      <c r="F1531">
        <v>1</v>
      </c>
      <c r="G1531">
        <v>200000</v>
      </c>
      <c r="H1531">
        <v>200000</v>
      </c>
    </row>
    <row r="1532" spans="1:8" x14ac:dyDescent="0.25">
      <c r="A1532">
        <v>1324</v>
      </c>
      <c r="B1532" t="s">
        <v>8</v>
      </c>
      <c r="C1532" t="s">
        <v>189</v>
      </c>
      <c r="D1532" s="1">
        <v>45628.909421296295</v>
      </c>
      <c r="E1532" t="s">
        <v>15</v>
      </c>
      <c r="F1532">
        <v>3</v>
      </c>
      <c r="G1532">
        <v>800000</v>
      </c>
      <c r="H1532">
        <v>1328000</v>
      </c>
    </row>
    <row r="1533" spans="1:8" x14ac:dyDescent="0.25">
      <c r="A1533">
        <v>1331</v>
      </c>
      <c r="B1533" t="s">
        <v>103</v>
      </c>
      <c r="C1533" t="s">
        <v>190</v>
      </c>
      <c r="D1533" s="1">
        <v>45628.692141203705</v>
      </c>
      <c r="E1533" t="s">
        <v>17</v>
      </c>
      <c r="F1533">
        <v>5</v>
      </c>
      <c r="G1533">
        <v>4000000</v>
      </c>
      <c r="H1533">
        <v>9000000</v>
      </c>
    </row>
    <row r="1534" spans="1:8" x14ac:dyDescent="0.25">
      <c r="A1534">
        <v>1331</v>
      </c>
      <c r="B1534" t="s">
        <v>103</v>
      </c>
      <c r="C1534" t="s">
        <v>190</v>
      </c>
      <c r="D1534" s="1">
        <v>45628.651192129626</v>
      </c>
      <c r="E1534" t="s">
        <v>22</v>
      </c>
      <c r="F1534">
        <v>4</v>
      </c>
      <c r="G1534">
        <v>3835000</v>
      </c>
      <c r="H1534">
        <v>7670000</v>
      </c>
    </row>
    <row r="1535" spans="1:8" x14ac:dyDescent="0.25">
      <c r="A1535">
        <v>1331</v>
      </c>
      <c r="B1535" t="s">
        <v>103</v>
      </c>
      <c r="C1535" t="s">
        <v>190</v>
      </c>
      <c r="D1535" s="1">
        <v>45628.590925925928</v>
      </c>
      <c r="E1535" t="s">
        <v>15</v>
      </c>
      <c r="F1535">
        <v>3</v>
      </c>
      <c r="G1535">
        <v>4400000</v>
      </c>
      <c r="H1535">
        <v>7304000</v>
      </c>
    </row>
    <row r="1536" spans="1:8" x14ac:dyDescent="0.25">
      <c r="A1536">
        <v>1331</v>
      </c>
      <c r="B1536" t="s">
        <v>103</v>
      </c>
      <c r="C1536" t="s">
        <v>190</v>
      </c>
      <c r="D1536" s="1">
        <v>45628.374050925922</v>
      </c>
      <c r="E1536" t="s">
        <v>22</v>
      </c>
      <c r="F1536">
        <v>4</v>
      </c>
      <c r="G1536">
        <v>3360000</v>
      </c>
      <c r="H1536">
        <v>6720000</v>
      </c>
    </row>
    <row r="1537" spans="1:8" x14ac:dyDescent="0.25">
      <c r="A1537">
        <v>1331</v>
      </c>
      <c r="B1537" t="s">
        <v>103</v>
      </c>
      <c r="C1537" t="s">
        <v>190</v>
      </c>
      <c r="D1537" s="1">
        <v>45627.778043981481</v>
      </c>
      <c r="E1537" t="s">
        <v>17</v>
      </c>
      <c r="F1537">
        <v>4</v>
      </c>
      <c r="G1537">
        <v>3200000</v>
      </c>
      <c r="H1537">
        <v>6400000</v>
      </c>
    </row>
    <row r="1538" spans="1:8" x14ac:dyDescent="0.25">
      <c r="A1538">
        <v>1331</v>
      </c>
      <c r="B1538" t="s">
        <v>103</v>
      </c>
      <c r="C1538" t="s">
        <v>190</v>
      </c>
      <c r="D1538" s="1">
        <v>45627.614722222221</v>
      </c>
      <c r="E1538" t="s">
        <v>22</v>
      </c>
      <c r="F1538">
        <v>5</v>
      </c>
      <c r="G1538">
        <v>2595000</v>
      </c>
      <c r="H1538">
        <v>5838750</v>
      </c>
    </row>
    <row r="1539" spans="1:8" x14ac:dyDescent="0.25">
      <c r="A1539">
        <v>1331</v>
      </c>
      <c r="B1539" t="s">
        <v>103</v>
      </c>
      <c r="C1539" t="s">
        <v>190</v>
      </c>
      <c r="D1539" s="1">
        <v>45627.526030092595</v>
      </c>
      <c r="E1539" t="s">
        <v>29</v>
      </c>
      <c r="F1539">
        <v>5</v>
      </c>
      <c r="G1539">
        <v>2468000</v>
      </c>
      <c r="H1539">
        <v>5553000</v>
      </c>
    </row>
    <row r="1540" spans="1:8" x14ac:dyDescent="0.25">
      <c r="A1540">
        <v>1331</v>
      </c>
      <c r="B1540" t="s">
        <v>103</v>
      </c>
      <c r="C1540" t="s">
        <v>190</v>
      </c>
      <c r="D1540" s="1">
        <v>45627.329212962963</v>
      </c>
      <c r="E1540" t="s">
        <v>22</v>
      </c>
      <c r="F1540">
        <v>5</v>
      </c>
      <c r="G1540">
        <v>2350000</v>
      </c>
      <c r="H1540">
        <v>5287500</v>
      </c>
    </row>
    <row r="1541" spans="1:8" x14ac:dyDescent="0.25">
      <c r="A1541">
        <v>1332</v>
      </c>
      <c r="B1541" t="s">
        <v>174</v>
      </c>
      <c r="C1541" t="s">
        <v>191</v>
      </c>
      <c r="D1541" s="1">
        <v>45631.860393518517</v>
      </c>
      <c r="E1541" t="s">
        <v>17</v>
      </c>
      <c r="F1541">
        <v>3</v>
      </c>
      <c r="G1541">
        <v>333333</v>
      </c>
      <c r="H1541">
        <v>553333</v>
      </c>
    </row>
    <row r="1542" spans="1:8" x14ac:dyDescent="0.25">
      <c r="A1542">
        <v>1332</v>
      </c>
      <c r="B1542" t="s">
        <v>174</v>
      </c>
      <c r="C1542" t="s">
        <v>191</v>
      </c>
      <c r="D1542" s="1">
        <v>45631.859953703701</v>
      </c>
      <c r="E1542" t="s">
        <v>22</v>
      </c>
      <c r="F1542">
        <v>1</v>
      </c>
      <c r="G1542">
        <v>275000</v>
      </c>
      <c r="H1542">
        <v>275000</v>
      </c>
    </row>
    <row r="1543" spans="1:8" x14ac:dyDescent="0.25">
      <c r="A1543">
        <v>1332</v>
      </c>
      <c r="B1543" t="s">
        <v>174</v>
      </c>
      <c r="C1543" t="s">
        <v>191</v>
      </c>
      <c r="D1543" s="1">
        <v>45631.859027777777</v>
      </c>
      <c r="E1543" t="s">
        <v>17</v>
      </c>
      <c r="F1543">
        <v>1</v>
      </c>
      <c r="G1543">
        <v>250000</v>
      </c>
      <c r="H1543">
        <v>250000</v>
      </c>
    </row>
    <row r="1544" spans="1:8" x14ac:dyDescent="0.25">
      <c r="A1544">
        <v>1332</v>
      </c>
      <c r="B1544" t="s">
        <v>174</v>
      </c>
      <c r="C1544" t="s">
        <v>191</v>
      </c>
      <c r="D1544" s="1">
        <v>45631.857824074075</v>
      </c>
      <c r="E1544" t="s">
        <v>24</v>
      </c>
      <c r="F1544">
        <v>1</v>
      </c>
      <c r="G1544">
        <v>220500</v>
      </c>
      <c r="H1544">
        <v>220500</v>
      </c>
    </row>
    <row r="1545" spans="1:8" x14ac:dyDescent="0.25">
      <c r="A1545">
        <v>1332</v>
      </c>
      <c r="B1545" t="s">
        <v>174</v>
      </c>
      <c r="C1545" t="s">
        <v>191</v>
      </c>
      <c r="D1545" s="1">
        <v>45631.80945601852</v>
      </c>
      <c r="E1545" t="s">
        <v>22</v>
      </c>
      <c r="F1545">
        <v>1</v>
      </c>
      <c r="G1545">
        <v>210000</v>
      </c>
      <c r="H1545">
        <v>210000</v>
      </c>
    </row>
    <row r="1546" spans="1:8" x14ac:dyDescent="0.25">
      <c r="A1546">
        <v>1332</v>
      </c>
      <c r="B1546" t="s">
        <v>174</v>
      </c>
      <c r="C1546" t="s">
        <v>191</v>
      </c>
      <c r="D1546" s="1">
        <v>45631.462708333333</v>
      </c>
      <c r="E1546" t="s">
        <v>24</v>
      </c>
      <c r="F1546">
        <v>1</v>
      </c>
      <c r="G1546">
        <v>200000</v>
      </c>
      <c r="H1546">
        <v>200000</v>
      </c>
    </row>
    <row r="1547" spans="1:8" x14ac:dyDescent="0.25">
      <c r="A1547">
        <v>1340</v>
      </c>
      <c r="B1547" t="s">
        <v>66</v>
      </c>
      <c r="C1547" t="s">
        <v>192</v>
      </c>
      <c r="D1547" s="1">
        <v>45629.852048611108</v>
      </c>
      <c r="E1547" t="s">
        <v>72</v>
      </c>
      <c r="F1547">
        <v>4</v>
      </c>
      <c r="G1547">
        <v>1878450</v>
      </c>
      <c r="H1547">
        <v>3756900</v>
      </c>
    </row>
    <row r="1548" spans="1:8" x14ac:dyDescent="0.25">
      <c r="A1548">
        <v>1340</v>
      </c>
      <c r="B1548" t="s">
        <v>66</v>
      </c>
      <c r="C1548" t="s">
        <v>192</v>
      </c>
      <c r="D1548" s="1">
        <v>45629.851261574076</v>
      </c>
      <c r="E1548" t="s">
        <v>35</v>
      </c>
      <c r="F1548">
        <v>4</v>
      </c>
      <c r="G1548">
        <v>1789000</v>
      </c>
      <c r="H1548">
        <v>3578000</v>
      </c>
    </row>
    <row r="1549" spans="1:8" x14ac:dyDescent="0.25">
      <c r="A1549">
        <v>1340</v>
      </c>
      <c r="B1549" t="s">
        <v>66</v>
      </c>
      <c r="C1549" t="s">
        <v>192</v>
      </c>
      <c r="D1549" s="1">
        <v>45629.844363425924</v>
      </c>
      <c r="E1549" t="s">
        <v>72</v>
      </c>
      <c r="F1549">
        <v>4</v>
      </c>
      <c r="G1549">
        <v>1589900</v>
      </c>
      <c r="H1549">
        <v>3179800</v>
      </c>
    </row>
    <row r="1550" spans="1:8" x14ac:dyDescent="0.25">
      <c r="A1550">
        <v>1340</v>
      </c>
      <c r="B1550" t="s">
        <v>66</v>
      </c>
      <c r="C1550" t="s">
        <v>192</v>
      </c>
      <c r="D1550" s="1">
        <v>45629.843136574076</v>
      </c>
      <c r="E1550" t="s">
        <v>75</v>
      </c>
      <c r="F1550">
        <v>3</v>
      </c>
      <c r="G1550">
        <v>1824217</v>
      </c>
      <c r="H1550">
        <v>3028200</v>
      </c>
    </row>
    <row r="1551" spans="1:8" x14ac:dyDescent="0.25">
      <c r="A1551">
        <v>1340</v>
      </c>
      <c r="B1551" t="s">
        <v>66</v>
      </c>
      <c r="C1551" t="s">
        <v>192</v>
      </c>
      <c r="D1551" s="1">
        <v>45629.843090277776</v>
      </c>
      <c r="E1551" t="s">
        <v>72</v>
      </c>
      <c r="F1551">
        <v>4</v>
      </c>
      <c r="G1551">
        <v>1442000</v>
      </c>
      <c r="H1551">
        <v>2884000</v>
      </c>
    </row>
    <row r="1552" spans="1:8" x14ac:dyDescent="0.25">
      <c r="A1552">
        <v>1340</v>
      </c>
      <c r="B1552" t="s">
        <v>66</v>
      </c>
      <c r="C1552" t="s">
        <v>192</v>
      </c>
      <c r="D1552" s="1">
        <v>45629.843090277776</v>
      </c>
      <c r="E1552" t="s">
        <v>75</v>
      </c>
      <c r="F1552">
        <v>3</v>
      </c>
      <c r="G1552">
        <v>1824217</v>
      </c>
      <c r="H1552">
        <v>3028200</v>
      </c>
    </row>
    <row r="1553" spans="1:8" x14ac:dyDescent="0.25">
      <c r="A1553">
        <v>1340</v>
      </c>
      <c r="B1553" t="s">
        <v>66</v>
      </c>
      <c r="C1553" t="s">
        <v>192</v>
      </c>
      <c r="D1553" s="1">
        <v>45629.810081018521</v>
      </c>
      <c r="E1553" t="s">
        <v>75</v>
      </c>
      <c r="F1553">
        <v>3</v>
      </c>
      <c r="G1553">
        <v>1653751</v>
      </c>
      <c r="H1553">
        <v>2745227</v>
      </c>
    </row>
    <row r="1554" spans="1:8" x14ac:dyDescent="0.25">
      <c r="A1554">
        <v>1340</v>
      </c>
      <c r="B1554" t="s">
        <v>66</v>
      </c>
      <c r="C1554" t="s">
        <v>192</v>
      </c>
      <c r="D1554" s="1">
        <v>45629.809733796297</v>
      </c>
      <c r="E1554" t="s">
        <v>11</v>
      </c>
      <c r="F1554">
        <v>2</v>
      </c>
      <c r="G1554">
        <v>1965790</v>
      </c>
      <c r="H1554">
        <v>2614501</v>
      </c>
    </row>
    <row r="1555" spans="1:8" x14ac:dyDescent="0.25">
      <c r="A1555">
        <v>1340</v>
      </c>
      <c r="B1555" t="s">
        <v>66</v>
      </c>
      <c r="C1555" t="s">
        <v>192</v>
      </c>
      <c r="D1555" s="1">
        <v>45629.80972222222</v>
      </c>
      <c r="E1555" t="s">
        <v>37</v>
      </c>
      <c r="F1555">
        <v>3</v>
      </c>
      <c r="G1555">
        <v>1500000</v>
      </c>
      <c r="H1555">
        <v>2490000</v>
      </c>
    </row>
    <row r="1556" spans="1:8" x14ac:dyDescent="0.25">
      <c r="A1556">
        <v>1340</v>
      </c>
      <c r="B1556" t="s">
        <v>66</v>
      </c>
      <c r="C1556" t="s">
        <v>192</v>
      </c>
      <c r="D1556" s="1">
        <v>45629.796550925923</v>
      </c>
      <c r="E1556" t="s">
        <v>11</v>
      </c>
      <c r="F1556">
        <v>2</v>
      </c>
      <c r="G1556">
        <v>1575000</v>
      </c>
      <c r="H1556">
        <v>2094750</v>
      </c>
    </row>
    <row r="1557" spans="1:8" x14ac:dyDescent="0.25">
      <c r="A1557">
        <v>1340</v>
      </c>
      <c r="B1557" t="s">
        <v>66</v>
      </c>
      <c r="C1557" t="s">
        <v>192</v>
      </c>
      <c r="D1557" s="1">
        <v>45629.796539351853</v>
      </c>
      <c r="E1557" t="s">
        <v>75</v>
      </c>
      <c r="F1557">
        <v>2</v>
      </c>
      <c r="G1557">
        <v>1500000</v>
      </c>
      <c r="H1557">
        <v>1995000</v>
      </c>
    </row>
    <row r="1558" spans="1:8" x14ac:dyDescent="0.25">
      <c r="A1558">
        <v>1340</v>
      </c>
      <c r="B1558" t="s">
        <v>66</v>
      </c>
      <c r="C1558" t="s">
        <v>192</v>
      </c>
      <c r="D1558" s="1">
        <v>45629.796342592592</v>
      </c>
      <c r="E1558" t="s">
        <v>11</v>
      </c>
      <c r="F1558">
        <v>2</v>
      </c>
      <c r="G1558">
        <v>1132895</v>
      </c>
      <c r="H1558">
        <v>1506750</v>
      </c>
    </row>
    <row r="1559" spans="1:8" x14ac:dyDescent="0.25">
      <c r="A1559">
        <v>1340</v>
      </c>
      <c r="B1559" t="s">
        <v>66</v>
      </c>
      <c r="C1559" t="s">
        <v>192</v>
      </c>
      <c r="D1559" s="1">
        <v>45629.796342592592</v>
      </c>
      <c r="E1559" t="s">
        <v>22</v>
      </c>
      <c r="F1559">
        <v>1</v>
      </c>
      <c r="G1559">
        <v>1435000</v>
      </c>
      <c r="H1559">
        <v>1435000</v>
      </c>
    </row>
    <row r="1560" spans="1:8" x14ac:dyDescent="0.25">
      <c r="A1560">
        <v>1340</v>
      </c>
      <c r="B1560" t="s">
        <v>66</v>
      </c>
      <c r="C1560" t="s">
        <v>192</v>
      </c>
      <c r="D1560" s="1">
        <v>45629.670856481483</v>
      </c>
      <c r="E1560" t="s">
        <v>11</v>
      </c>
      <c r="F1560">
        <v>2</v>
      </c>
      <c r="G1560">
        <v>1026316</v>
      </c>
      <c r="H1560">
        <v>1365000</v>
      </c>
    </row>
    <row r="1561" spans="1:8" x14ac:dyDescent="0.25">
      <c r="A1561">
        <v>1340</v>
      </c>
      <c r="B1561" t="s">
        <v>66</v>
      </c>
      <c r="C1561" t="s">
        <v>192</v>
      </c>
      <c r="D1561" s="1">
        <v>45629.670856481483</v>
      </c>
      <c r="E1561" t="s">
        <v>22</v>
      </c>
      <c r="F1561">
        <v>1</v>
      </c>
      <c r="G1561">
        <v>1300000</v>
      </c>
      <c r="H1561">
        <v>1300000</v>
      </c>
    </row>
    <row r="1562" spans="1:8" x14ac:dyDescent="0.25">
      <c r="A1562">
        <v>1340</v>
      </c>
      <c r="B1562" t="s">
        <v>66</v>
      </c>
      <c r="C1562" t="s">
        <v>192</v>
      </c>
      <c r="D1562" s="1">
        <v>45629.670520833337</v>
      </c>
      <c r="E1562" t="s">
        <v>11</v>
      </c>
      <c r="F1562">
        <v>2</v>
      </c>
      <c r="G1562">
        <v>927632</v>
      </c>
      <c r="H1562">
        <v>1233751</v>
      </c>
    </row>
    <row r="1563" spans="1:8" x14ac:dyDescent="0.25">
      <c r="A1563">
        <v>1340</v>
      </c>
      <c r="B1563" t="s">
        <v>66</v>
      </c>
      <c r="C1563" t="s">
        <v>192</v>
      </c>
      <c r="D1563" s="1">
        <v>45629.67050925926</v>
      </c>
      <c r="E1563" t="s">
        <v>22</v>
      </c>
      <c r="F1563">
        <v>1</v>
      </c>
      <c r="G1563">
        <v>1175000</v>
      </c>
      <c r="H1563">
        <v>1175000</v>
      </c>
    </row>
    <row r="1564" spans="1:8" x14ac:dyDescent="0.25">
      <c r="A1564">
        <v>1340</v>
      </c>
      <c r="B1564" t="s">
        <v>66</v>
      </c>
      <c r="C1564" t="s">
        <v>192</v>
      </c>
      <c r="D1564" s="1">
        <v>45629.670034722221</v>
      </c>
      <c r="E1564" t="s">
        <v>11</v>
      </c>
      <c r="F1564">
        <v>2</v>
      </c>
      <c r="G1564">
        <v>836843</v>
      </c>
      <c r="H1564">
        <v>1113001</v>
      </c>
    </row>
    <row r="1565" spans="1:8" x14ac:dyDescent="0.25">
      <c r="A1565">
        <v>1340</v>
      </c>
      <c r="B1565" t="s">
        <v>66</v>
      </c>
      <c r="C1565" t="s">
        <v>192</v>
      </c>
      <c r="D1565" s="1">
        <v>45629.670023148145</v>
      </c>
      <c r="E1565" t="s">
        <v>22</v>
      </c>
      <c r="F1565">
        <v>1</v>
      </c>
      <c r="G1565">
        <v>1060000</v>
      </c>
      <c r="H1565">
        <v>1060000</v>
      </c>
    </row>
    <row r="1566" spans="1:8" x14ac:dyDescent="0.25">
      <c r="A1566">
        <v>1340</v>
      </c>
      <c r="B1566" t="s">
        <v>66</v>
      </c>
      <c r="C1566" t="s">
        <v>192</v>
      </c>
      <c r="D1566" s="1">
        <v>45629.669560185182</v>
      </c>
      <c r="E1566" t="s">
        <v>11</v>
      </c>
      <c r="F1566">
        <v>2</v>
      </c>
      <c r="G1566">
        <v>757895</v>
      </c>
      <c r="H1566">
        <v>1008000</v>
      </c>
    </row>
    <row r="1567" spans="1:8" x14ac:dyDescent="0.25">
      <c r="A1567">
        <v>1340</v>
      </c>
      <c r="B1567" t="s">
        <v>66</v>
      </c>
      <c r="C1567" t="s">
        <v>192</v>
      </c>
      <c r="D1567" s="1">
        <v>45629.669548611113</v>
      </c>
      <c r="E1567" t="s">
        <v>22</v>
      </c>
      <c r="F1567">
        <v>1</v>
      </c>
      <c r="G1567">
        <v>960000</v>
      </c>
      <c r="H1567">
        <v>960000</v>
      </c>
    </row>
    <row r="1568" spans="1:8" x14ac:dyDescent="0.25">
      <c r="A1568">
        <v>1340</v>
      </c>
      <c r="B1568" t="s">
        <v>66</v>
      </c>
      <c r="C1568" t="s">
        <v>192</v>
      </c>
      <c r="D1568" s="1">
        <v>45629.668923611112</v>
      </c>
      <c r="E1568" t="s">
        <v>11</v>
      </c>
      <c r="F1568">
        <v>2</v>
      </c>
      <c r="G1568">
        <v>678948</v>
      </c>
      <c r="H1568">
        <v>903001</v>
      </c>
    </row>
    <row r="1569" spans="1:8" x14ac:dyDescent="0.25">
      <c r="A1569">
        <v>1340</v>
      </c>
      <c r="B1569" t="s">
        <v>66</v>
      </c>
      <c r="C1569" t="s">
        <v>192</v>
      </c>
      <c r="D1569" s="1">
        <v>45629.668912037036</v>
      </c>
      <c r="E1569" t="s">
        <v>22</v>
      </c>
      <c r="F1569">
        <v>1</v>
      </c>
      <c r="G1569">
        <v>860000</v>
      </c>
      <c r="H1569">
        <v>860000</v>
      </c>
    </row>
    <row r="1570" spans="1:8" x14ac:dyDescent="0.25">
      <c r="A1570">
        <v>1340</v>
      </c>
      <c r="B1570" t="s">
        <v>66</v>
      </c>
      <c r="C1570" t="s">
        <v>192</v>
      </c>
      <c r="D1570" s="1">
        <v>45629.668333333335</v>
      </c>
      <c r="E1570" t="s">
        <v>11</v>
      </c>
      <c r="F1570">
        <v>2</v>
      </c>
      <c r="G1570">
        <v>611843</v>
      </c>
      <c r="H1570">
        <v>813751</v>
      </c>
    </row>
    <row r="1571" spans="1:8" x14ac:dyDescent="0.25">
      <c r="A1571">
        <v>1340</v>
      </c>
      <c r="B1571" t="s">
        <v>66</v>
      </c>
      <c r="C1571" t="s">
        <v>192</v>
      </c>
      <c r="D1571" s="1">
        <v>45629.668321759258</v>
      </c>
      <c r="E1571" t="s">
        <v>22</v>
      </c>
      <c r="F1571">
        <v>1</v>
      </c>
      <c r="G1571">
        <v>775000</v>
      </c>
      <c r="H1571">
        <v>775000</v>
      </c>
    </row>
    <row r="1572" spans="1:8" x14ac:dyDescent="0.25">
      <c r="A1572">
        <v>1340</v>
      </c>
      <c r="B1572" t="s">
        <v>66</v>
      </c>
      <c r="C1572" t="s">
        <v>192</v>
      </c>
      <c r="D1572" s="1">
        <v>45629.665462962963</v>
      </c>
      <c r="E1572" t="s">
        <v>11</v>
      </c>
      <c r="F1572">
        <v>2</v>
      </c>
      <c r="G1572">
        <v>551250</v>
      </c>
      <c r="H1572">
        <v>733163</v>
      </c>
    </row>
    <row r="1573" spans="1:8" x14ac:dyDescent="0.25">
      <c r="A1573">
        <v>1340</v>
      </c>
      <c r="B1573" t="s">
        <v>66</v>
      </c>
      <c r="C1573" t="s">
        <v>192</v>
      </c>
      <c r="D1573" s="1">
        <v>45629.665451388886</v>
      </c>
      <c r="E1573" t="s">
        <v>23</v>
      </c>
      <c r="F1573">
        <v>2</v>
      </c>
      <c r="G1573">
        <v>525000</v>
      </c>
      <c r="H1573">
        <v>698250</v>
      </c>
    </row>
    <row r="1574" spans="1:8" x14ac:dyDescent="0.25">
      <c r="A1574">
        <v>1340</v>
      </c>
      <c r="B1574" t="s">
        <v>66</v>
      </c>
      <c r="C1574" t="s">
        <v>192</v>
      </c>
      <c r="D1574" s="1">
        <v>45629.660717592589</v>
      </c>
      <c r="E1574" t="s">
        <v>11</v>
      </c>
      <c r="F1574">
        <v>2</v>
      </c>
      <c r="G1574">
        <v>489474</v>
      </c>
      <c r="H1574">
        <v>651000</v>
      </c>
    </row>
    <row r="1575" spans="1:8" x14ac:dyDescent="0.25">
      <c r="A1575">
        <v>1340</v>
      </c>
      <c r="B1575" t="s">
        <v>66</v>
      </c>
      <c r="C1575" t="s">
        <v>192</v>
      </c>
      <c r="D1575" s="1">
        <v>45629.660717592589</v>
      </c>
      <c r="E1575" t="s">
        <v>22</v>
      </c>
      <c r="F1575">
        <v>1</v>
      </c>
      <c r="G1575">
        <v>620000</v>
      </c>
      <c r="H1575">
        <v>620000</v>
      </c>
    </row>
    <row r="1576" spans="1:8" x14ac:dyDescent="0.25">
      <c r="A1576">
        <v>1340</v>
      </c>
      <c r="B1576" t="s">
        <v>66</v>
      </c>
      <c r="C1576" t="s">
        <v>192</v>
      </c>
      <c r="D1576" s="1">
        <v>45629.660312499997</v>
      </c>
      <c r="E1576" t="s">
        <v>11</v>
      </c>
      <c r="F1576">
        <v>2</v>
      </c>
      <c r="G1576">
        <v>442106</v>
      </c>
      <c r="H1576">
        <v>588001</v>
      </c>
    </row>
    <row r="1577" spans="1:8" x14ac:dyDescent="0.25">
      <c r="A1577">
        <v>1340</v>
      </c>
      <c r="B1577" t="s">
        <v>66</v>
      </c>
      <c r="C1577" t="s">
        <v>192</v>
      </c>
      <c r="D1577" s="1">
        <v>45629.660300925927</v>
      </c>
      <c r="E1577" t="s">
        <v>22</v>
      </c>
      <c r="F1577">
        <v>1</v>
      </c>
      <c r="G1577">
        <v>560000</v>
      </c>
      <c r="H1577">
        <v>560000</v>
      </c>
    </row>
    <row r="1578" spans="1:8" x14ac:dyDescent="0.25">
      <c r="A1578">
        <v>1340</v>
      </c>
      <c r="B1578" t="s">
        <v>66</v>
      </c>
      <c r="C1578" t="s">
        <v>192</v>
      </c>
      <c r="D1578" s="1">
        <v>45629.646967592591</v>
      </c>
      <c r="E1578" t="s">
        <v>11</v>
      </c>
      <c r="F1578">
        <v>2</v>
      </c>
      <c r="G1578">
        <v>394737</v>
      </c>
      <c r="H1578">
        <v>525000</v>
      </c>
    </row>
    <row r="1579" spans="1:8" x14ac:dyDescent="0.25">
      <c r="A1579">
        <v>1340</v>
      </c>
      <c r="B1579" t="s">
        <v>66</v>
      </c>
      <c r="C1579" t="s">
        <v>192</v>
      </c>
      <c r="D1579" s="1">
        <v>45629.588761574072</v>
      </c>
      <c r="E1579" t="s">
        <v>22</v>
      </c>
      <c r="F1579">
        <v>1</v>
      </c>
      <c r="G1579">
        <v>500000</v>
      </c>
      <c r="H1579">
        <v>500000</v>
      </c>
    </row>
    <row r="1580" spans="1:8" x14ac:dyDescent="0.25">
      <c r="A1580">
        <v>1340</v>
      </c>
      <c r="B1580" t="s">
        <v>66</v>
      </c>
      <c r="C1580" t="s">
        <v>192</v>
      </c>
      <c r="D1580" s="1">
        <v>45629.581574074073</v>
      </c>
      <c r="E1580" t="s">
        <v>23</v>
      </c>
      <c r="F1580">
        <v>1</v>
      </c>
      <c r="G1580">
        <v>472500</v>
      </c>
      <c r="H1580">
        <v>472500</v>
      </c>
    </row>
    <row r="1581" spans="1:8" x14ac:dyDescent="0.25">
      <c r="A1581">
        <v>1340</v>
      </c>
      <c r="B1581" t="s">
        <v>66</v>
      </c>
      <c r="C1581" t="s">
        <v>192</v>
      </c>
      <c r="D1581" s="1">
        <v>45629.581562500003</v>
      </c>
      <c r="E1581" t="s">
        <v>22</v>
      </c>
      <c r="F1581">
        <v>1</v>
      </c>
      <c r="G1581">
        <v>450000</v>
      </c>
      <c r="H1581">
        <v>450000</v>
      </c>
    </row>
    <row r="1582" spans="1:8" x14ac:dyDescent="0.25">
      <c r="A1582">
        <v>1340</v>
      </c>
      <c r="B1582" t="s">
        <v>66</v>
      </c>
      <c r="C1582" t="s">
        <v>192</v>
      </c>
      <c r="D1582" s="1">
        <v>45629.57707175926</v>
      </c>
      <c r="E1582" t="s">
        <v>23</v>
      </c>
      <c r="F1582">
        <v>1</v>
      </c>
      <c r="G1582">
        <v>420000</v>
      </c>
      <c r="H1582">
        <v>420000</v>
      </c>
    </row>
    <row r="1583" spans="1:8" x14ac:dyDescent="0.25">
      <c r="A1583">
        <v>1340</v>
      </c>
      <c r="B1583" t="s">
        <v>66</v>
      </c>
      <c r="C1583" t="s">
        <v>192</v>
      </c>
      <c r="D1583" s="1">
        <v>45629.577060185184</v>
      </c>
      <c r="E1583" t="s">
        <v>22</v>
      </c>
      <c r="F1583">
        <v>1</v>
      </c>
      <c r="G1583">
        <v>400000</v>
      </c>
      <c r="H1583">
        <v>400000</v>
      </c>
    </row>
    <row r="1584" spans="1:8" x14ac:dyDescent="0.25">
      <c r="A1584">
        <v>1340</v>
      </c>
      <c r="B1584" t="s">
        <v>66</v>
      </c>
      <c r="C1584" t="s">
        <v>192</v>
      </c>
      <c r="D1584" s="1">
        <v>45629.570416666669</v>
      </c>
      <c r="E1584" t="s">
        <v>23</v>
      </c>
      <c r="F1584">
        <v>1</v>
      </c>
      <c r="G1584">
        <v>315000</v>
      </c>
      <c r="H1584">
        <v>315000</v>
      </c>
    </row>
    <row r="1585" spans="1:8" x14ac:dyDescent="0.25">
      <c r="A1585">
        <v>1340</v>
      </c>
      <c r="B1585" t="s">
        <v>66</v>
      </c>
      <c r="C1585" t="s">
        <v>192</v>
      </c>
      <c r="D1585" s="1">
        <v>45629.570405092592</v>
      </c>
      <c r="E1585" t="s">
        <v>22</v>
      </c>
      <c r="F1585">
        <v>1</v>
      </c>
      <c r="G1585">
        <v>300000</v>
      </c>
      <c r="H1585">
        <v>300000</v>
      </c>
    </row>
    <row r="1586" spans="1:8" x14ac:dyDescent="0.25">
      <c r="A1586">
        <v>1340</v>
      </c>
      <c r="B1586" t="s">
        <v>66</v>
      </c>
      <c r="C1586" t="s">
        <v>192</v>
      </c>
      <c r="D1586" s="1">
        <v>45629.570092592592</v>
      </c>
      <c r="E1586" t="s">
        <v>23</v>
      </c>
      <c r="F1586">
        <v>1</v>
      </c>
      <c r="G1586">
        <v>274050</v>
      </c>
      <c r="H1586">
        <v>274050</v>
      </c>
    </row>
    <row r="1587" spans="1:8" x14ac:dyDescent="0.25">
      <c r="A1587">
        <v>1340</v>
      </c>
      <c r="B1587" t="s">
        <v>66</v>
      </c>
      <c r="C1587" t="s">
        <v>192</v>
      </c>
      <c r="D1587" s="1">
        <v>45629.570034722223</v>
      </c>
      <c r="E1587" t="s">
        <v>23</v>
      </c>
      <c r="F1587">
        <v>1</v>
      </c>
      <c r="G1587">
        <v>274050</v>
      </c>
      <c r="H1587">
        <v>274050</v>
      </c>
    </row>
    <row r="1588" spans="1:8" x14ac:dyDescent="0.25">
      <c r="A1588">
        <v>1340</v>
      </c>
      <c r="B1588" t="s">
        <v>66</v>
      </c>
      <c r="C1588" t="s">
        <v>192</v>
      </c>
      <c r="D1588" s="1">
        <v>45629.570034722223</v>
      </c>
      <c r="E1588" t="s">
        <v>22</v>
      </c>
      <c r="F1588">
        <v>1</v>
      </c>
      <c r="G1588">
        <v>261000</v>
      </c>
      <c r="H1588">
        <v>261000</v>
      </c>
    </row>
    <row r="1589" spans="1:8" x14ac:dyDescent="0.25">
      <c r="A1589">
        <v>1340</v>
      </c>
      <c r="B1589" t="s">
        <v>66</v>
      </c>
      <c r="C1589" t="s">
        <v>192</v>
      </c>
      <c r="D1589" s="1">
        <v>45629.488125000003</v>
      </c>
      <c r="E1589" t="s">
        <v>23</v>
      </c>
      <c r="F1589">
        <v>1</v>
      </c>
      <c r="G1589">
        <v>248063</v>
      </c>
      <c r="H1589">
        <v>248063</v>
      </c>
    </row>
    <row r="1590" spans="1:8" x14ac:dyDescent="0.25">
      <c r="A1590">
        <v>1340</v>
      </c>
      <c r="B1590" t="s">
        <v>66</v>
      </c>
      <c r="C1590" t="s">
        <v>192</v>
      </c>
      <c r="D1590" s="1">
        <v>45629.471956018519</v>
      </c>
      <c r="E1590" t="s">
        <v>24</v>
      </c>
      <c r="F1590">
        <v>1</v>
      </c>
      <c r="G1590">
        <v>236250</v>
      </c>
      <c r="H1590">
        <v>236250</v>
      </c>
    </row>
    <row r="1591" spans="1:8" x14ac:dyDescent="0.25">
      <c r="A1591">
        <v>1340</v>
      </c>
      <c r="B1591" t="s">
        <v>66</v>
      </c>
      <c r="C1591" t="s">
        <v>192</v>
      </c>
      <c r="D1591" s="1">
        <v>45629.369386574072</v>
      </c>
      <c r="E1591" t="s">
        <v>22</v>
      </c>
      <c r="F1591">
        <v>1</v>
      </c>
      <c r="G1591">
        <v>225000</v>
      </c>
      <c r="H1591">
        <v>225000</v>
      </c>
    </row>
    <row r="1592" spans="1:8" x14ac:dyDescent="0.25">
      <c r="A1592">
        <v>1340</v>
      </c>
      <c r="B1592" t="s">
        <v>66</v>
      </c>
      <c r="C1592" t="s">
        <v>192</v>
      </c>
      <c r="D1592" s="1">
        <v>45628.407268518517</v>
      </c>
      <c r="E1592" t="s">
        <v>24</v>
      </c>
      <c r="F1592">
        <v>1</v>
      </c>
      <c r="G1592">
        <v>210000</v>
      </c>
      <c r="H1592">
        <v>210000</v>
      </c>
    </row>
    <row r="1593" spans="1:8" x14ac:dyDescent="0.25">
      <c r="A1593">
        <v>1340</v>
      </c>
      <c r="B1593" t="s">
        <v>66</v>
      </c>
      <c r="C1593" t="s">
        <v>192</v>
      </c>
      <c r="D1593" s="1">
        <v>45627.853831018518</v>
      </c>
      <c r="E1593" t="s">
        <v>22</v>
      </c>
      <c r="F1593">
        <v>1</v>
      </c>
      <c r="G1593">
        <v>200000</v>
      </c>
      <c r="H1593">
        <v>200000</v>
      </c>
    </row>
    <row r="1594" spans="1:8" x14ac:dyDescent="0.25">
      <c r="A1594">
        <v>1352</v>
      </c>
      <c r="B1594" t="s">
        <v>42</v>
      </c>
      <c r="C1594" t="s">
        <v>193</v>
      </c>
      <c r="D1594" s="1">
        <v>45631.881064814814</v>
      </c>
      <c r="E1594" t="s">
        <v>55</v>
      </c>
      <c r="F1594">
        <v>3</v>
      </c>
      <c r="G1594">
        <v>333333</v>
      </c>
      <c r="H1594">
        <v>553333</v>
      </c>
    </row>
    <row r="1595" spans="1:8" x14ac:dyDescent="0.25">
      <c r="A1595">
        <v>1352</v>
      </c>
      <c r="B1595" t="s">
        <v>42</v>
      </c>
      <c r="C1595" t="s">
        <v>193</v>
      </c>
      <c r="D1595" s="1">
        <v>45631.591203703705</v>
      </c>
      <c r="E1595" t="s">
        <v>10</v>
      </c>
      <c r="F1595">
        <v>1</v>
      </c>
      <c r="G1595">
        <v>200000</v>
      </c>
      <c r="H1595">
        <v>200000</v>
      </c>
    </row>
    <row r="1596" spans="1:8" x14ac:dyDescent="0.25">
      <c r="A1596">
        <v>1353</v>
      </c>
      <c r="B1596" t="s">
        <v>36</v>
      </c>
      <c r="C1596" t="s">
        <v>194</v>
      </c>
      <c r="D1596" s="1">
        <v>45630.868761574071</v>
      </c>
      <c r="E1596" t="s">
        <v>11</v>
      </c>
      <c r="F1596">
        <v>2</v>
      </c>
      <c r="G1596">
        <v>1707000</v>
      </c>
      <c r="H1596">
        <v>2270310</v>
      </c>
    </row>
    <row r="1597" spans="1:8" x14ac:dyDescent="0.25">
      <c r="A1597">
        <v>1353</v>
      </c>
      <c r="B1597" t="s">
        <v>36</v>
      </c>
      <c r="C1597" t="s">
        <v>194</v>
      </c>
      <c r="D1597" s="1">
        <v>45630.866631944446</v>
      </c>
      <c r="E1597" t="s">
        <v>21</v>
      </c>
      <c r="F1597">
        <v>2</v>
      </c>
      <c r="G1597">
        <v>1625000</v>
      </c>
      <c r="H1597">
        <v>2161250</v>
      </c>
    </row>
    <row r="1598" spans="1:8" x14ac:dyDescent="0.25">
      <c r="A1598">
        <v>1353</v>
      </c>
      <c r="B1598" t="s">
        <v>36</v>
      </c>
      <c r="C1598" t="s">
        <v>194</v>
      </c>
      <c r="D1598" s="1">
        <v>45630.863194444442</v>
      </c>
      <c r="E1598" t="s">
        <v>11</v>
      </c>
      <c r="F1598">
        <v>2</v>
      </c>
      <c r="G1598">
        <v>1373000</v>
      </c>
      <c r="H1598">
        <v>1826090</v>
      </c>
    </row>
    <row r="1599" spans="1:8" x14ac:dyDescent="0.25">
      <c r="A1599">
        <v>1353</v>
      </c>
      <c r="B1599" t="s">
        <v>36</v>
      </c>
      <c r="C1599" t="s">
        <v>194</v>
      </c>
      <c r="D1599" s="1">
        <v>45630.824884259258</v>
      </c>
      <c r="E1599" t="s">
        <v>15</v>
      </c>
      <c r="F1599">
        <v>2</v>
      </c>
      <c r="G1599">
        <v>1307000</v>
      </c>
      <c r="H1599">
        <v>1738310</v>
      </c>
    </row>
    <row r="1600" spans="1:8" x14ac:dyDescent="0.25">
      <c r="A1600">
        <v>1353</v>
      </c>
      <c r="B1600" t="s">
        <v>36</v>
      </c>
      <c r="C1600" t="s">
        <v>194</v>
      </c>
      <c r="D1600" s="1">
        <v>45630.818124999998</v>
      </c>
      <c r="E1600" t="s">
        <v>18</v>
      </c>
      <c r="F1600">
        <v>2</v>
      </c>
      <c r="G1600">
        <v>1050000</v>
      </c>
      <c r="H1600">
        <v>1396500</v>
      </c>
    </row>
    <row r="1601" spans="1:8" x14ac:dyDescent="0.25">
      <c r="A1601">
        <v>1353</v>
      </c>
      <c r="B1601" t="s">
        <v>36</v>
      </c>
      <c r="C1601" t="s">
        <v>194</v>
      </c>
      <c r="D1601" s="1">
        <v>45630.818067129629</v>
      </c>
      <c r="E1601" t="s">
        <v>18</v>
      </c>
      <c r="F1601">
        <v>2</v>
      </c>
      <c r="G1601">
        <v>1050000</v>
      </c>
      <c r="H1601">
        <v>1396500</v>
      </c>
    </row>
    <row r="1602" spans="1:8" x14ac:dyDescent="0.25">
      <c r="A1602">
        <v>1353</v>
      </c>
      <c r="B1602" t="s">
        <v>36</v>
      </c>
      <c r="C1602" t="s">
        <v>194</v>
      </c>
      <c r="D1602" s="1">
        <v>45630.818067129629</v>
      </c>
      <c r="E1602" t="s">
        <v>11</v>
      </c>
      <c r="F1602">
        <v>2</v>
      </c>
      <c r="G1602">
        <v>1000000</v>
      </c>
      <c r="H1602">
        <v>1330000</v>
      </c>
    </row>
    <row r="1603" spans="1:8" x14ac:dyDescent="0.25">
      <c r="A1603">
        <v>1353</v>
      </c>
      <c r="B1603" t="s">
        <v>36</v>
      </c>
      <c r="C1603" t="s">
        <v>194</v>
      </c>
      <c r="D1603" s="1">
        <v>45630.818043981482</v>
      </c>
      <c r="E1603" t="s">
        <v>18</v>
      </c>
      <c r="F1603">
        <v>2</v>
      </c>
      <c r="G1603">
        <v>828948</v>
      </c>
      <c r="H1603">
        <v>1102501</v>
      </c>
    </row>
    <row r="1604" spans="1:8" x14ac:dyDescent="0.25">
      <c r="A1604">
        <v>1353</v>
      </c>
      <c r="B1604" t="s">
        <v>36</v>
      </c>
      <c r="C1604" t="s">
        <v>194</v>
      </c>
      <c r="D1604" s="1">
        <v>45630.818043981482</v>
      </c>
      <c r="E1604" t="s">
        <v>11</v>
      </c>
      <c r="F1604">
        <v>2</v>
      </c>
      <c r="G1604">
        <v>1000000</v>
      </c>
      <c r="H1604">
        <v>1330000</v>
      </c>
    </row>
    <row r="1605" spans="1:8" x14ac:dyDescent="0.25">
      <c r="A1605">
        <v>1353</v>
      </c>
      <c r="B1605" t="s">
        <v>36</v>
      </c>
      <c r="C1605" t="s">
        <v>194</v>
      </c>
      <c r="D1605" s="1">
        <v>45630.37736111111</v>
      </c>
      <c r="E1605" t="s">
        <v>23</v>
      </c>
      <c r="F1605">
        <v>1</v>
      </c>
      <c r="G1605">
        <v>1000000</v>
      </c>
      <c r="H1605">
        <v>1000000</v>
      </c>
    </row>
    <row r="1606" spans="1:8" x14ac:dyDescent="0.25">
      <c r="A1606">
        <v>1353</v>
      </c>
      <c r="B1606" t="s">
        <v>36</v>
      </c>
      <c r="C1606" t="s">
        <v>194</v>
      </c>
      <c r="D1606" s="1">
        <v>45630.37736111111</v>
      </c>
      <c r="E1606" t="s">
        <v>11</v>
      </c>
      <c r="F1606">
        <v>2</v>
      </c>
      <c r="G1606">
        <v>789474</v>
      </c>
      <c r="H1606">
        <v>1050000</v>
      </c>
    </row>
    <row r="1607" spans="1:8" x14ac:dyDescent="0.25">
      <c r="A1607">
        <v>1353</v>
      </c>
      <c r="B1607" t="s">
        <v>36</v>
      </c>
      <c r="C1607" t="s">
        <v>194</v>
      </c>
      <c r="D1607" s="1">
        <v>45630.292013888888</v>
      </c>
      <c r="E1607" t="s">
        <v>11</v>
      </c>
      <c r="F1607">
        <v>2</v>
      </c>
      <c r="G1607">
        <v>525000</v>
      </c>
      <c r="H1607">
        <v>698250</v>
      </c>
    </row>
    <row r="1608" spans="1:8" x14ac:dyDescent="0.25">
      <c r="A1608">
        <v>1353</v>
      </c>
      <c r="B1608" t="s">
        <v>36</v>
      </c>
      <c r="C1608" t="s">
        <v>194</v>
      </c>
      <c r="D1608" s="1">
        <v>45629.788912037038</v>
      </c>
      <c r="E1608" t="s">
        <v>18</v>
      </c>
      <c r="F1608">
        <v>2</v>
      </c>
      <c r="G1608">
        <v>500000</v>
      </c>
      <c r="H1608">
        <v>665000</v>
      </c>
    </row>
    <row r="1609" spans="1:8" x14ac:dyDescent="0.25">
      <c r="A1609">
        <v>1353</v>
      </c>
      <c r="B1609" t="s">
        <v>36</v>
      </c>
      <c r="C1609" t="s">
        <v>194</v>
      </c>
      <c r="D1609" s="1">
        <v>45628.909791666665</v>
      </c>
      <c r="E1609" t="s">
        <v>15</v>
      </c>
      <c r="F1609">
        <v>2</v>
      </c>
      <c r="G1609">
        <v>280000</v>
      </c>
      <c r="H1609">
        <v>372400</v>
      </c>
    </row>
    <row r="1610" spans="1:8" x14ac:dyDescent="0.25">
      <c r="A1610">
        <v>1353</v>
      </c>
      <c r="B1610" t="s">
        <v>36</v>
      </c>
      <c r="C1610" t="s">
        <v>194</v>
      </c>
      <c r="D1610" s="1">
        <v>45628.872175925928</v>
      </c>
      <c r="E1610" t="s">
        <v>22</v>
      </c>
      <c r="F1610">
        <v>1</v>
      </c>
      <c r="G1610">
        <v>200000</v>
      </c>
      <c r="H1610">
        <v>200000</v>
      </c>
    </row>
    <row r="1611" spans="1:8" x14ac:dyDescent="0.25">
      <c r="A1611">
        <v>1371</v>
      </c>
      <c r="B1611" t="s">
        <v>146</v>
      </c>
      <c r="C1611" t="s">
        <v>195</v>
      </c>
      <c r="D1611" s="1">
        <v>45630.827766203707</v>
      </c>
      <c r="E1611" t="s">
        <v>12</v>
      </c>
      <c r="F1611">
        <v>3</v>
      </c>
      <c r="G1611">
        <v>546823</v>
      </c>
      <c r="H1611">
        <v>907726</v>
      </c>
    </row>
    <row r="1612" spans="1:8" x14ac:dyDescent="0.25">
      <c r="A1612">
        <v>1371</v>
      </c>
      <c r="B1612" t="s">
        <v>146</v>
      </c>
      <c r="C1612" t="s">
        <v>195</v>
      </c>
      <c r="D1612" s="1">
        <v>45630.827766203707</v>
      </c>
      <c r="E1612" t="s">
        <v>22</v>
      </c>
      <c r="F1612">
        <v>2</v>
      </c>
      <c r="G1612">
        <v>650000</v>
      </c>
      <c r="H1612">
        <v>864500</v>
      </c>
    </row>
    <row r="1613" spans="1:8" x14ac:dyDescent="0.25">
      <c r="A1613">
        <v>1371</v>
      </c>
      <c r="B1613" t="s">
        <v>146</v>
      </c>
      <c r="C1613" t="s">
        <v>195</v>
      </c>
      <c r="D1613" s="1">
        <v>45630.82775462963</v>
      </c>
      <c r="E1613" t="s">
        <v>12</v>
      </c>
      <c r="F1613">
        <v>3</v>
      </c>
      <c r="G1613">
        <v>367500</v>
      </c>
      <c r="H1613">
        <v>610050</v>
      </c>
    </row>
    <row r="1614" spans="1:8" x14ac:dyDescent="0.25">
      <c r="A1614">
        <v>1371</v>
      </c>
      <c r="B1614" t="s">
        <v>146</v>
      </c>
      <c r="C1614" t="s">
        <v>195</v>
      </c>
      <c r="D1614" s="1">
        <v>45630.440601851849</v>
      </c>
      <c r="E1614" t="s">
        <v>22</v>
      </c>
      <c r="F1614">
        <v>2</v>
      </c>
      <c r="G1614">
        <v>436842</v>
      </c>
      <c r="H1614">
        <v>581000</v>
      </c>
    </row>
    <row r="1615" spans="1:8" x14ac:dyDescent="0.25">
      <c r="A1615">
        <v>1371</v>
      </c>
      <c r="B1615" t="s">
        <v>146</v>
      </c>
      <c r="C1615" t="s">
        <v>195</v>
      </c>
      <c r="D1615" s="1">
        <v>45630.44059027778</v>
      </c>
      <c r="E1615" t="s">
        <v>12</v>
      </c>
      <c r="F1615">
        <v>3</v>
      </c>
      <c r="G1615">
        <v>333333</v>
      </c>
      <c r="H1615">
        <v>553333</v>
      </c>
    </row>
    <row r="1616" spans="1:8" x14ac:dyDescent="0.25">
      <c r="A1616">
        <v>1371</v>
      </c>
      <c r="B1616" t="s">
        <v>146</v>
      </c>
      <c r="C1616" t="s">
        <v>195</v>
      </c>
      <c r="D1616" s="1">
        <v>45630.42728009259</v>
      </c>
      <c r="E1616" t="s">
        <v>22</v>
      </c>
      <c r="F1616">
        <v>2</v>
      </c>
      <c r="G1616">
        <v>315790</v>
      </c>
      <c r="H1616">
        <v>420001</v>
      </c>
    </row>
    <row r="1617" spans="1:8" x14ac:dyDescent="0.25">
      <c r="A1617">
        <v>1371</v>
      </c>
      <c r="B1617" t="s">
        <v>146</v>
      </c>
      <c r="C1617" t="s">
        <v>195</v>
      </c>
      <c r="D1617" s="1">
        <v>45629.489884259259</v>
      </c>
      <c r="E1617" t="s">
        <v>16</v>
      </c>
      <c r="F1617">
        <v>1</v>
      </c>
      <c r="G1617">
        <v>400000</v>
      </c>
      <c r="H1617">
        <v>400000</v>
      </c>
    </row>
    <row r="1618" spans="1:8" x14ac:dyDescent="0.25">
      <c r="A1618">
        <v>1371</v>
      </c>
      <c r="B1618" t="s">
        <v>146</v>
      </c>
      <c r="C1618" t="s">
        <v>195</v>
      </c>
      <c r="D1618" s="1">
        <v>45629.301446759258</v>
      </c>
      <c r="E1618" t="s">
        <v>12</v>
      </c>
      <c r="F1618">
        <v>1</v>
      </c>
      <c r="G1618">
        <v>200000</v>
      </c>
      <c r="H1618">
        <v>200000</v>
      </c>
    </row>
    <row r="1619" spans="1:8" x14ac:dyDescent="0.25">
      <c r="A1619">
        <v>1375</v>
      </c>
      <c r="B1619" t="s">
        <v>66</v>
      </c>
      <c r="C1619" t="s">
        <v>196</v>
      </c>
      <c r="D1619" s="1">
        <v>45629.834953703707</v>
      </c>
      <c r="E1619" t="s">
        <v>15</v>
      </c>
      <c r="F1619">
        <v>4</v>
      </c>
      <c r="G1619">
        <v>3500000</v>
      </c>
      <c r="H1619">
        <v>7000000</v>
      </c>
    </row>
    <row r="1620" spans="1:8" x14ac:dyDescent="0.25">
      <c r="A1620">
        <v>1375</v>
      </c>
      <c r="B1620" t="s">
        <v>66</v>
      </c>
      <c r="C1620" t="s">
        <v>196</v>
      </c>
      <c r="D1620" s="1">
        <v>45629.833680555559</v>
      </c>
      <c r="E1620" t="s">
        <v>35</v>
      </c>
      <c r="F1620">
        <v>4</v>
      </c>
      <c r="G1620">
        <v>3250000</v>
      </c>
      <c r="H1620">
        <v>6500000</v>
      </c>
    </row>
    <row r="1621" spans="1:8" x14ac:dyDescent="0.25">
      <c r="A1621">
        <v>1375</v>
      </c>
      <c r="B1621" t="s">
        <v>66</v>
      </c>
      <c r="C1621" t="s">
        <v>196</v>
      </c>
      <c r="D1621" s="1">
        <v>45629.827523148146</v>
      </c>
      <c r="E1621" t="s">
        <v>15</v>
      </c>
      <c r="F1621">
        <v>4</v>
      </c>
      <c r="G1621">
        <v>3000000</v>
      </c>
      <c r="H1621">
        <v>6000000</v>
      </c>
    </row>
    <row r="1622" spans="1:8" x14ac:dyDescent="0.25">
      <c r="A1622">
        <v>1375</v>
      </c>
      <c r="B1622" t="s">
        <v>66</v>
      </c>
      <c r="C1622" t="s">
        <v>196</v>
      </c>
      <c r="D1622" s="1">
        <v>45629.815868055557</v>
      </c>
      <c r="E1622" t="s">
        <v>16</v>
      </c>
      <c r="F1622">
        <v>5</v>
      </c>
      <c r="G1622">
        <v>2457000</v>
      </c>
      <c r="H1622">
        <v>5528250</v>
      </c>
    </row>
    <row r="1623" spans="1:8" x14ac:dyDescent="0.25">
      <c r="A1623">
        <v>1375</v>
      </c>
      <c r="B1623" t="s">
        <v>66</v>
      </c>
      <c r="C1623" t="s">
        <v>196</v>
      </c>
      <c r="D1623" s="1">
        <v>45629.813807870371</v>
      </c>
      <c r="E1623" t="s">
        <v>29</v>
      </c>
      <c r="F1623">
        <v>4</v>
      </c>
      <c r="G1623">
        <v>2457000</v>
      </c>
      <c r="H1623">
        <v>4914000</v>
      </c>
    </row>
    <row r="1624" spans="1:8" x14ac:dyDescent="0.25">
      <c r="A1624">
        <v>1375</v>
      </c>
      <c r="B1624" t="s">
        <v>66</v>
      </c>
      <c r="C1624" t="s">
        <v>196</v>
      </c>
      <c r="D1624" s="1">
        <v>45629.813090277778</v>
      </c>
      <c r="E1624" t="s">
        <v>15</v>
      </c>
      <c r="F1624">
        <v>4</v>
      </c>
      <c r="G1624">
        <v>2340000</v>
      </c>
      <c r="H1624">
        <v>4680000</v>
      </c>
    </row>
    <row r="1625" spans="1:8" x14ac:dyDescent="0.25">
      <c r="A1625">
        <v>1375</v>
      </c>
      <c r="B1625" t="s">
        <v>66</v>
      </c>
      <c r="C1625" t="s">
        <v>196</v>
      </c>
      <c r="D1625" s="1">
        <v>45629.812314814815</v>
      </c>
      <c r="E1625" t="s">
        <v>11</v>
      </c>
      <c r="F1625">
        <v>3</v>
      </c>
      <c r="G1625">
        <v>2631326</v>
      </c>
      <c r="H1625">
        <v>4368001</v>
      </c>
    </row>
    <row r="1626" spans="1:8" x14ac:dyDescent="0.25">
      <c r="A1626">
        <v>1375</v>
      </c>
      <c r="B1626" t="s">
        <v>66</v>
      </c>
      <c r="C1626" t="s">
        <v>196</v>
      </c>
      <c r="D1626" s="1">
        <v>45629.812303240738</v>
      </c>
      <c r="E1626" t="s">
        <v>15</v>
      </c>
      <c r="F1626">
        <v>4</v>
      </c>
      <c r="G1626">
        <v>2080000</v>
      </c>
      <c r="H1626">
        <v>4160000</v>
      </c>
    </row>
    <row r="1627" spans="1:8" x14ac:dyDescent="0.25">
      <c r="A1627">
        <v>1375</v>
      </c>
      <c r="B1627" t="s">
        <v>66</v>
      </c>
      <c r="C1627" t="s">
        <v>196</v>
      </c>
      <c r="D1627" s="1">
        <v>45629.811516203707</v>
      </c>
      <c r="E1627" t="s">
        <v>11</v>
      </c>
      <c r="F1627">
        <v>3</v>
      </c>
      <c r="G1627">
        <v>2213400</v>
      </c>
      <c r="H1627">
        <v>3674244</v>
      </c>
    </row>
    <row r="1628" spans="1:8" x14ac:dyDescent="0.25">
      <c r="A1628">
        <v>1375</v>
      </c>
      <c r="B1628" t="s">
        <v>66</v>
      </c>
      <c r="C1628" t="s">
        <v>196</v>
      </c>
      <c r="D1628" s="1">
        <v>45629.81150462963</v>
      </c>
      <c r="E1628" t="s">
        <v>15</v>
      </c>
      <c r="F1628">
        <v>3</v>
      </c>
      <c r="G1628">
        <v>2108000</v>
      </c>
      <c r="H1628">
        <v>3499280</v>
      </c>
    </row>
    <row r="1629" spans="1:8" x14ac:dyDescent="0.25">
      <c r="A1629">
        <v>1375</v>
      </c>
      <c r="B1629" t="s">
        <v>66</v>
      </c>
      <c r="C1629" t="s">
        <v>196</v>
      </c>
      <c r="D1629" s="1">
        <v>45629.810717592591</v>
      </c>
      <c r="E1629" t="s">
        <v>11</v>
      </c>
      <c r="F1629">
        <v>3</v>
      </c>
      <c r="G1629">
        <v>1940506</v>
      </c>
      <c r="H1629">
        <v>3221240</v>
      </c>
    </row>
    <row r="1630" spans="1:8" x14ac:dyDescent="0.25">
      <c r="A1630">
        <v>1375</v>
      </c>
      <c r="B1630" t="s">
        <v>66</v>
      </c>
      <c r="C1630" t="s">
        <v>196</v>
      </c>
      <c r="D1630" s="1">
        <v>45629.809513888889</v>
      </c>
      <c r="E1630" t="s">
        <v>29</v>
      </c>
      <c r="F1630">
        <v>3</v>
      </c>
      <c r="G1630">
        <v>1848100</v>
      </c>
      <c r="H1630">
        <v>3067846</v>
      </c>
    </row>
    <row r="1631" spans="1:8" x14ac:dyDescent="0.25">
      <c r="A1631">
        <v>1375</v>
      </c>
      <c r="B1631" t="s">
        <v>66</v>
      </c>
      <c r="C1631" t="s">
        <v>196</v>
      </c>
      <c r="D1631" s="1">
        <v>45629.781064814815</v>
      </c>
      <c r="E1631" t="s">
        <v>15</v>
      </c>
      <c r="F1631">
        <v>3</v>
      </c>
      <c r="G1631">
        <v>1760000</v>
      </c>
      <c r="H1631">
        <v>2921600</v>
      </c>
    </row>
    <row r="1632" spans="1:8" x14ac:dyDescent="0.25">
      <c r="A1632">
        <v>1375</v>
      </c>
      <c r="B1632" t="s">
        <v>66</v>
      </c>
      <c r="C1632" t="s">
        <v>196</v>
      </c>
      <c r="D1632" s="1">
        <v>45629.761562500003</v>
      </c>
      <c r="E1632" t="s">
        <v>29</v>
      </c>
      <c r="F1632">
        <v>3</v>
      </c>
      <c r="G1632">
        <v>1470000</v>
      </c>
      <c r="H1632">
        <v>2440200</v>
      </c>
    </row>
    <row r="1633" spans="1:8" x14ac:dyDescent="0.25">
      <c r="A1633">
        <v>1375</v>
      </c>
      <c r="B1633" t="s">
        <v>66</v>
      </c>
      <c r="C1633" t="s">
        <v>196</v>
      </c>
      <c r="D1633" s="1">
        <v>45629.507268518515</v>
      </c>
      <c r="E1633" t="s">
        <v>15</v>
      </c>
      <c r="F1633">
        <v>3</v>
      </c>
      <c r="G1633">
        <v>1400000</v>
      </c>
      <c r="H1633">
        <v>2324000</v>
      </c>
    </row>
    <row r="1634" spans="1:8" x14ac:dyDescent="0.25">
      <c r="A1634">
        <v>1375</v>
      </c>
      <c r="B1634" t="s">
        <v>66</v>
      </c>
      <c r="C1634" t="s">
        <v>196</v>
      </c>
      <c r="D1634" s="1">
        <v>45629.485625000001</v>
      </c>
      <c r="E1634" t="s">
        <v>16</v>
      </c>
      <c r="F1634">
        <v>2</v>
      </c>
      <c r="G1634">
        <v>1500000</v>
      </c>
      <c r="H1634">
        <v>1995000</v>
      </c>
    </row>
    <row r="1635" spans="1:8" x14ac:dyDescent="0.25">
      <c r="A1635">
        <v>1375</v>
      </c>
      <c r="B1635" t="s">
        <v>66</v>
      </c>
      <c r="C1635" t="s">
        <v>196</v>
      </c>
      <c r="D1635" s="1">
        <v>45629.323680555557</v>
      </c>
      <c r="E1635" t="s">
        <v>22</v>
      </c>
      <c r="F1635">
        <v>1</v>
      </c>
      <c r="G1635">
        <v>1395000</v>
      </c>
      <c r="H1635">
        <v>1395000</v>
      </c>
    </row>
    <row r="1636" spans="1:8" x14ac:dyDescent="0.25">
      <c r="A1636">
        <v>1375</v>
      </c>
      <c r="B1636" t="s">
        <v>66</v>
      </c>
      <c r="C1636" t="s">
        <v>196</v>
      </c>
      <c r="D1636" s="1">
        <v>45628.549722222226</v>
      </c>
      <c r="E1636" t="s">
        <v>15</v>
      </c>
      <c r="F1636">
        <v>3</v>
      </c>
      <c r="G1636">
        <v>800000</v>
      </c>
      <c r="H1636">
        <v>1328000</v>
      </c>
    </row>
    <row r="1637" spans="1:8" x14ac:dyDescent="0.25">
      <c r="A1637">
        <v>1375</v>
      </c>
      <c r="B1637" t="s">
        <v>66</v>
      </c>
      <c r="C1637" t="s">
        <v>196</v>
      </c>
      <c r="D1637" s="1">
        <v>45628.347962962966</v>
      </c>
      <c r="E1637" t="s">
        <v>16</v>
      </c>
      <c r="F1637">
        <v>3</v>
      </c>
      <c r="G1637">
        <v>500000</v>
      </c>
      <c r="H1637">
        <v>830000</v>
      </c>
    </row>
    <row r="1638" spans="1:8" x14ac:dyDescent="0.25">
      <c r="A1638">
        <v>1375</v>
      </c>
      <c r="B1638" t="s">
        <v>66</v>
      </c>
      <c r="C1638" t="s">
        <v>196</v>
      </c>
      <c r="D1638" s="1">
        <v>45627.918657407405</v>
      </c>
      <c r="E1638" t="s">
        <v>15</v>
      </c>
      <c r="F1638">
        <v>3</v>
      </c>
      <c r="G1638">
        <v>380000</v>
      </c>
      <c r="H1638">
        <v>630800</v>
      </c>
    </row>
    <row r="1639" spans="1:8" x14ac:dyDescent="0.25">
      <c r="A1639">
        <v>1375</v>
      </c>
      <c r="B1639" t="s">
        <v>66</v>
      </c>
      <c r="C1639" t="s">
        <v>196</v>
      </c>
      <c r="D1639" s="1">
        <v>45627.843761574077</v>
      </c>
      <c r="E1639" t="s">
        <v>22</v>
      </c>
      <c r="F1639">
        <v>2</v>
      </c>
      <c r="G1639">
        <v>250000</v>
      </c>
      <c r="H1639">
        <v>332500</v>
      </c>
    </row>
    <row r="1640" spans="1:8" x14ac:dyDescent="0.25">
      <c r="A1640">
        <v>3010</v>
      </c>
      <c r="C1640" t="s">
        <v>197</v>
      </c>
      <c r="D1640" s="1">
        <v>45633.857465277775</v>
      </c>
      <c r="E1640" t="s">
        <v>22</v>
      </c>
      <c r="F1640">
        <v>1</v>
      </c>
      <c r="G1640">
        <v>560000</v>
      </c>
      <c r="H1640">
        <v>560000</v>
      </c>
    </row>
    <row r="1641" spans="1:8" x14ac:dyDescent="0.25">
      <c r="A1641">
        <v>3010</v>
      </c>
      <c r="C1641" t="s">
        <v>197</v>
      </c>
      <c r="D1641" s="1">
        <v>45633.855821759258</v>
      </c>
      <c r="E1641" t="s">
        <v>52</v>
      </c>
      <c r="F1641">
        <v>2</v>
      </c>
      <c r="G1641">
        <v>395000</v>
      </c>
      <c r="H1641">
        <v>525350</v>
      </c>
    </row>
    <row r="1642" spans="1:8" x14ac:dyDescent="0.25">
      <c r="A1642">
        <v>3010</v>
      </c>
      <c r="C1642" t="s">
        <v>197</v>
      </c>
      <c r="D1642" s="1">
        <v>45633.854328703703</v>
      </c>
      <c r="E1642" t="s">
        <v>22</v>
      </c>
      <c r="F1642">
        <v>1</v>
      </c>
      <c r="G1642">
        <v>500000</v>
      </c>
      <c r="H1642">
        <v>500000</v>
      </c>
    </row>
    <row r="1643" spans="1:8" x14ac:dyDescent="0.25">
      <c r="A1643">
        <v>3010</v>
      </c>
      <c r="C1643" t="s">
        <v>197</v>
      </c>
      <c r="D1643" s="1">
        <v>45633.854131944441</v>
      </c>
      <c r="E1643" t="s">
        <v>24</v>
      </c>
      <c r="F1643">
        <v>1</v>
      </c>
      <c r="G1643">
        <v>472500</v>
      </c>
      <c r="H1643">
        <v>472500</v>
      </c>
    </row>
    <row r="1644" spans="1:8" x14ac:dyDescent="0.25">
      <c r="A1644">
        <v>3010</v>
      </c>
      <c r="C1644" t="s">
        <v>197</v>
      </c>
      <c r="D1644" s="1">
        <v>45633.853356481479</v>
      </c>
      <c r="E1644" t="s">
        <v>22</v>
      </c>
      <c r="F1644">
        <v>1</v>
      </c>
      <c r="G1644">
        <v>450000</v>
      </c>
      <c r="H1644">
        <v>450000</v>
      </c>
    </row>
    <row r="1645" spans="1:8" x14ac:dyDescent="0.25">
      <c r="A1645">
        <v>3010</v>
      </c>
      <c r="C1645" t="s">
        <v>197</v>
      </c>
      <c r="D1645" s="1">
        <v>45633.852349537039</v>
      </c>
      <c r="E1645" t="s">
        <v>24</v>
      </c>
      <c r="F1645">
        <v>1</v>
      </c>
      <c r="G1645">
        <v>420000</v>
      </c>
      <c r="H1645">
        <v>420000</v>
      </c>
    </row>
    <row r="1646" spans="1:8" x14ac:dyDescent="0.25">
      <c r="A1646">
        <v>3010</v>
      </c>
      <c r="C1646" t="s">
        <v>197</v>
      </c>
      <c r="D1646" s="1">
        <v>45633.852048611108</v>
      </c>
      <c r="E1646" t="s">
        <v>22</v>
      </c>
      <c r="F1646">
        <v>1</v>
      </c>
      <c r="G1646">
        <v>400000</v>
      </c>
      <c r="H1646">
        <v>400000</v>
      </c>
    </row>
    <row r="1647" spans="1:8" x14ac:dyDescent="0.25">
      <c r="A1647">
        <v>3010</v>
      </c>
      <c r="C1647" t="s">
        <v>197</v>
      </c>
      <c r="D1647" s="1">
        <v>45633.8516087963</v>
      </c>
      <c r="E1647" t="s">
        <v>24</v>
      </c>
      <c r="F1647">
        <v>1</v>
      </c>
      <c r="G1647">
        <v>372750</v>
      </c>
      <c r="H1647">
        <v>372750</v>
      </c>
    </row>
    <row r="1648" spans="1:8" x14ac:dyDescent="0.25">
      <c r="A1648">
        <v>3010</v>
      </c>
      <c r="C1648" t="s">
        <v>197</v>
      </c>
      <c r="D1648" s="1">
        <v>45633.850185185183</v>
      </c>
      <c r="E1648" t="s">
        <v>22</v>
      </c>
      <c r="F1648">
        <v>1</v>
      </c>
      <c r="G1648">
        <v>355000</v>
      </c>
      <c r="H1648">
        <v>355000</v>
      </c>
    </row>
    <row r="1649" spans="1:8" x14ac:dyDescent="0.25">
      <c r="A1649">
        <v>3010</v>
      </c>
      <c r="C1649" t="s">
        <v>197</v>
      </c>
      <c r="D1649" s="1">
        <v>45633.849780092591</v>
      </c>
      <c r="E1649" t="s">
        <v>52</v>
      </c>
      <c r="F1649">
        <v>2</v>
      </c>
      <c r="G1649">
        <v>251000</v>
      </c>
      <c r="H1649">
        <v>333830</v>
      </c>
    </row>
    <row r="1650" spans="1:8" x14ac:dyDescent="0.25">
      <c r="A1650">
        <v>3010</v>
      </c>
      <c r="C1650" t="s">
        <v>197</v>
      </c>
      <c r="D1650" s="1">
        <v>45632.863877314812</v>
      </c>
      <c r="E1650" t="s">
        <v>22</v>
      </c>
      <c r="F1650">
        <v>1</v>
      </c>
      <c r="G1650">
        <v>200000</v>
      </c>
      <c r="H1650">
        <v>200000</v>
      </c>
    </row>
    <row r="1651" spans="1:8" x14ac:dyDescent="0.25">
      <c r="A1651">
        <v>1382</v>
      </c>
      <c r="B1651" t="s">
        <v>76</v>
      </c>
      <c r="C1651" t="s">
        <v>198</v>
      </c>
      <c r="D1651" s="1">
        <v>45630.859629629631</v>
      </c>
      <c r="E1651" t="s">
        <v>12</v>
      </c>
      <c r="F1651">
        <v>1</v>
      </c>
      <c r="G1651">
        <v>200000</v>
      </c>
      <c r="H1651">
        <v>200000</v>
      </c>
    </row>
    <row r="1652" spans="1:8" x14ac:dyDescent="0.25">
      <c r="A1652">
        <v>1394</v>
      </c>
      <c r="B1652" t="s">
        <v>50</v>
      </c>
      <c r="C1652" t="s">
        <v>199</v>
      </c>
      <c r="D1652" s="1">
        <v>45633.893819444442</v>
      </c>
      <c r="E1652" t="s">
        <v>37</v>
      </c>
      <c r="F1652">
        <v>1</v>
      </c>
      <c r="G1652">
        <v>220000</v>
      </c>
      <c r="H1652">
        <v>220000</v>
      </c>
    </row>
    <row r="1653" spans="1:8" x14ac:dyDescent="0.25">
      <c r="A1653">
        <v>1394</v>
      </c>
      <c r="B1653" t="s">
        <v>50</v>
      </c>
      <c r="C1653" t="s">
        <v>199</v>
      </c>
      <c r="D1653" s="1">
        <v>45633.879444444443</v>
      </c>
      <c r="E1653" t="s">
        <v>24</v>
      </c>
      <c r="F1653">
        <v>1</v>
      </c>
      <c r="G1653">
        <v>200000</v>
      </c>
      <c r="H1653">
        <v>200000</v>
      </c>
    </row>
    <row r="1654" spans="1:8" x14ac:dyDescent="0.25">
      <c r="A1654">
        <v>1410</v>
      </c>
      <c r="B1654" t="s">
        <v>135</v>
      </c>
      <c r="C1654" t="s">
        <v>200</v>
      </c>
      <c r="D1654" s="1">
        <v>45630.819953703707</v>
      </c>
      <c r="E1654" t="s">
        <v>75</v>
      </c>
      <c r="F1654">
        <v>2</v>
      </c>
      <c r="G1654">
        <v>1184211</v>
      </c>
      <c r="H1654">
        <v>1575001</v>
      </c>
    </row>
    <row r="1655" spans="1:8" x14ac:dyDescent="0.25">
      <c r="A1655">
        <v>1410</v>
      </c>
      <c r="B1655" t="s">
        <v>135</v>
      </c>
      <c r="C1655" t="s">
        <v>200</v>
      </c>
      <c r="D1655" s="1">
        <v>45630.819930555554</v>
      </c>
      <c r="E1655" t="s">
        <v>18</v>
      </c>
      <c r="F1655">
        <v>2</v>
      </c>
      <c r="G1655">
        <v>1127820</v>
      </c>
      <c r="H1655">
        <v>1500001</v>
      </c>
    </row>
    <row r="1656" spans="1:8" x14ac:dyDescent="0.25">
      <c r="A1656">
        <v>1410</v>
      </c>
      <c r="B1656" t="s">
        <v>135</v>
      </c>
      <c r="C1656" t="s">
        <v>200</v>
      </c>
      <c r="D1656" s="1">
        <v>45630.819930555554</v>
      </c>
      <c r="E1656" t="s">
        <v>75</v>
      </c>
      <c r="F1656">
        <v>2</v>
      </c>
      <c r="G1656">
        <v>1184211</v>
      </c>
      <c r="H1656">
        <v>1575001</v>
      </c>
    </row>
    <row r="1657" spans="1:8" x14ac:dyDescent="0.25">
      <c r="A1657">
        <v>1410</v>
      </c>
      <c r="B1657" t="s">
        <v>135</v>
      </c>
      <c r="C1657" t="s">
        <v>200</v>
      </c>
      <c r="D1657" s="1">
        <v>45630.79488425926</v>
      </c>
      <c r="E1657" t="s">
        <v>75</v>
      </c>
      <c r="F1657">
        <v>2</v>
      </c>
      <c r="G1657">
        <v>789474</v>
      </c>
      <c r="H1657">
        <v>1050000</v>
      </c>
    </row>
    <row r="1658" spans="1:8" x14ac:dyDescent="0.25">
      <c r="A1658">
        <v>1410</v>
      </c>
      <c r="B1658" t="s">
        <v>135</v>
      </c>
      <c r="C1658" t="s">
        <v>200</v>
      </c>
      <c r="D1658" s="1">
        <v>45630.79488425926</v>
      </c>
      <c r="E1658" t="s">
        <v>23</v>
      </c>
      <c r="F1658">
        <v>1</v>
      </c>
      <c r="G1658">
        <v>1000000</v>
      </c>
      <c r="H1658">
        <v>1000000</v>
      </c>
    </row>
    <row r="1659" spans="1:8" x14ac:dyDescent="0.25">
      <c r="A1659">
        <v>1410</v>
      </c>
      <c r="B1659" t="s">
        <v>135</v>
      </c>
      <c r="C1659" t="s">
        <v>200</v>
      </c>
      <c r="D1659" s="1">
        <v>45630.794872685183</v>
      </c>
      <c r="E1659" t="s">
        <v>75</v>
      </c>
      <c r="F1659">
        <v>2</v>
      </c>
      <c r="G1659">
        <v>580264</v>
      </c>
      <c r="H1659">
        <v>771751</v>
      </c>
    </row>
    <row r="1660" spans="1:8" x14ac:dyDescent="0.25">
      <c r="A1660">
        <v>1410</v>
      </c>
      <c r="B1660" t="s">
        <v>135</v>
      </c>
      <c r="C1660" t="s">
        <v>200</v>
      </c>
      <c r="D1660" s="1">
        <v>45630.427291666667</v>
      </c>
      <c r="E1660" t="s">
        <v>23</v>
      </c>
      <c r="F1660">
        <v>1</v>
      </c>
      <c r="G1660">
        <v>735000</v>
      </c>
      <c r="H1660">
        <v>735000</v>
      </c>
    </row>
    <row r="1661" spans="1:8" x14ac:dyDescent="0.25">
      <c r="A1661">
        <v>1410</v>
      </c>
      <c r="B1661" t="s">
        <v>135</v>
      </c>
      <c r="C1661" t="s">
        <v>200</v>
      </c>
      <c r="D1661" s="1">
        <v>45630.42728009259</v>
      </c>
      <c r="E1661" t="s">
        <v>22</v>
      </c>
      <c r="F1661">
        <v>1</v>
      </c>
      <c r="G1661">
        <v>700000</v>
      </c>
      <c r="H1661">
        <v>700000</v>
      </c>
    </row>
    <row r="1662" spans="1:8" x14ac:dyDescent="0.25">
      <c r="A1662">
        <v>1410</v>
      </c>
      <c r="B1662" t="s">
        <v>135</v>
      </c>
      <c r="C1662" t="s">
        <v>200</v>
      </c>
      <c r="D1662" s="1">
        <v>45630.378298611111</v>
      </c>
      <c r="E1662" t="s">
        <v>23</v>
      </c>
      <c r="F1662">
        <v>1</v>
      </c>
      <c r="G1662">
        <v>210000</v>
      </c>
      <c r="H1662">
        <v>210000</v>
      </c>
    </row>
    <row r="1663" spans="1:8" x14ac:dyDescent="0.25">
      <c r="A1663">
        <v>1410</v>
      </c>
      <c r="B1663" t="s">
        <v>135</v>
      </c>
      <c r="C1663" t="s">
        <v>200</v>
      </c>
      <c r="D1663" s="1">
        <v>45628.871064814812</v>
      </c>
      <c r="E1663" t="s">
        <v>22</v>
      </c>
      <c r="F1663">
        <v>1</v>
      </c>
      <c r="G1663">
        <v>200000</v>
      </c>
      <c r="H1663">
        <v>200000</v>
      </c>
    </row>
    <row r="1664" spans="1:8" x14ac:dyDescent="0.25">
      <c r="A1664">
        <v>1414</v>
      </c>
      <c r="B1664" t="s">
        <v>19</v>
      </c>
      <c r="C1664" t="s">
        <v>201</v>
      </c>
      <c r="D1664" s="1">
        <v>45631.828923611109</v>
      </c>
      <c r="E1664" t="s">
        <v>35</v>
      </c>
      <c r="F1664">
        <v>1</v>
      </c>
      <c r="G1664">
        <v>250000</v>
      </c>
      <c r="H1664">
        <v>250000</v>
      </c>
    </row>
    <row r="1665" spans="1:8" x14ac:dyDescent="0.25">
      <c r="A1665">
        <v>1418</v>
      </c>
      <c r="B1665" t="s">
        <v>68</v>
      </c>
      <c r="C1665" t="s">
        <v>202</v>
      </c>
      <c r="D1665" s="1">
        <v>45637.378668981481</v>
      </c>
      <c r="E1665" t="s">
        <v>23</v>
      </c>
      <c r="F1665">
        <v>1</v>
      </c>
      <c r="G1665">
        <v>200000</v>
      </c>
      <c r="H1665">
        <v>200000</v>
      </c>
    </row>
    <row r="1666" spans="1:8" x14ac:dyDescent="0.25">
      <c r="A1666">
        <v>1423</v>
      </c>
      <c r="B1666" t="s">
        <v>27</v>
      </c>
      <c r="C1666" t="s">
        <v>203</v>
      </c>
      <c r="D1666" s="1">
        <v>45636.43986111111</v>
      </c>
      <c r="E1666" t="s">
        <v>23</v>
      </c>
      <c r="F1666">
        <v>1</v>
      </c>
      <c r="G1666">
        <v>200000</v>
      </c>
      <c r="H1666">
        <v>200000</v>
      </c>
    </row>
    <row r="1667" spans="1:8" x14ac:dyDescent="0.25">
      <c r="A1667">
        <v>1439</v>
      </c>
      <c r="B1667" t="s">
        <v>95</v>
      </c>
      <c r="C1667" t="s">
        <v>204</v>
      </c>
      <c r="D1667" s="1">
        <v>45630.922789351855</v>
      </c>
      <c r="E1667" t="s">
        <v>21</v>
      </c>
      <c r="F1667">
        <v>4</v>
      </c>
      <c r="G1667">
        <v>1000000</v>
      </c>
      <c r="H1667">
        <v>2000000</v>
      </c>
    </row>
    <row r="1668" spans="1:8" x14ac:dyDescent="0.25">
      <c r="A1668">
        <v>1439</v>
      </c>
      <c r="B1668" t="s">
        <v>95</v>
      </c>
      <c r="C1668" t="s">
        <v>204</v>
      </c>
      <c r="D1668" s="1">
        <v>45630.921006944445</v>
      </c>
      <c r="E1668" t="s">
        <v>18</v>
      </c>
      <c r="F1668">
        <v>2</v>
      </c>
      <c r="G1668">
        <v>1310527</v>
      </c>
      <c r="H1668">
        <v>1743001</v>
      </c>
    </row>
    <row r="1669" spans="1:8" x14ac:dyDescent="0.25">
      <c r="A1669">
        <v>1439</v>
      </c>
      <c r="B1669" t="s">
        <v>95</v>
      </c>
      <c r="C1669" t="s">
        <v>204</v>
      </c>
      <c r="D1669" s="1">
        <v>45630.920844907407</v>
      </c>
      <c r="E1669" t="s">
        <v>18</v>
      </c>
      <c r="F1669">
        <v>2</v>
      </c>
      <c r="G1669">
        <v>1310527</v>
      </c>
      <c r="H1669">
        <v>1743001</v>
      </c>
    </row>
    <row r="1670" spans="1:8" x14ac:dyDescent="0.25">
      <c r="A1670">
        <v>1439</v>
      </c>
      <c r="B1670" t="s">
        <v>95</v>
      </c>
      <c r="C1670" t="s">
        <v>204</v>
      </c>
      <c r="D1670" s="1">
        <v>45630.920844907407</v>
      </c>
      <c r="E1670" t="s">
        <v>21</v>
      </c>
      <c r="F1670">
        <v>3</v>
      </c>
      <c r="G1670">
        <v>1000000</v>
      </c>
      <c r="H1670">
        <v>1660000</v>
      </c>
    </row>
    <row r="1671" spans="1:8" x14ac:dyDescent="0.25">
      <c r="A1671">
        <v>1439</v>
      </c>
      <c r="B1671" t="s">
        <v>95</v>
      </c>
      <c r="C1671" t="s">
        <v>204</v>
      </c>
      <c r="D1671" s="1">
        <v>45630.918819444443</v>
      </c>
      <c r="E1671" t="s">
        <v>18</v>
      </c>
      <c r="F1671">
        <v>2</v>
      </c>
      <c r="G1671">
        <v>1054974</v>
      </c>
      <c r="H1671">
        <v>1403115</v>
      </c>
    </row>
    <row r="1672" spans="1:8" x14ac:dyDescent="0.25">
      <c r="A1672">
        <v>1439</v>
      </c>
      <c r="B1672" t="s">
        <v>95</v>
      </c>
      <c r="C1672" t="s">
        <v>204</v>
      </c>
      <c r="D1672" s="1">
        <v>45630.918807870374</v>
      </c>
      <c r="E1672" t="s">
        <v>29</v>
      </c>
      <c r="F1672">
        <v>3</v>
      </c>
      <c r="G1672">
        <v>805000</v>
      </c>
      <c r="H1672">
        <v>1336300</v>
      </c>
    </row>
    <row r="1673" spans="1:8" x14ac:dyDescent="0.25">
      <c r="A1673">
        <v>1439</v>
      </c>
      <c r="B1673" t="s">
        <v>95</v>
      </c>
      <c r="C1673" t="s">
        <v>204</v>
      </c>
      <c r="D1673" s="1">
        <v>45630.917951388888</v>
      </c>
      <c r="E1673" t="s">
        <v>18</v>
      </c>
      <c r="F1673">
        <v>2</v>
      </c>
      <c r="G1673">
        <v>956685</v>
      </c>
      <c r="H1673">
        <v>1272391</v>
      </c>
    </row>
    <row r="1674" spans="1:8" x14ac:dyDescent="0.25">
      <c r="A1674">
        <v>1439</v>
      </c>
      <c r="B1674" t="s">
        <v>95</v>
      </c>
      <c r="C1674" t="s">
        <v>204</v>
      </c>
      <c r="D1674" s="1">
        <v>45630.917939814812</v>
      </c>
      <c r="E1674" t="s">
        <v>29</v>
      </c>
      <c r="F1674">
        <v>3</v>
      </c>
      <c r="G1674">
        <v>730000</v>
      </c>
      <c r="H1674">
        <v>1211800</v>
      </c>
    </row>
    <row r="1675" spans="1:8" x14ac:dyDescent="0.25">
      <c r="A1675">
        <v>1439</v>
      </c>
      <c r="B1675" t="s">
        <v>95</v>
      </c>
      <c r="C1675" t="s">
        <v>204</v>
      </c>
      <c r="D1675" s="1">
        <v>45630.91747685185</v>
      </c>
      <c r="E1675" t="s">
        <v>18</v>
      </c>
      <c r="F1675">
        <v>2</v>
      </c>
      <c r="G1675">
        <v>867569</v>
      </c>
      <c r="H1675">
        <v>1153867</v>
      </c>
    </row>
    <row r="1676" spans="1:8" x14ac:dyDescent="0.25">
      <c r="A1676">
        <v>1439</v>
      </c>
      <c r="B1676" t="s">
        <v>95</v>
      </c>
      <c r="C1676" t="s">
        <v>204</v>
      </c>
      <c r="D1676" s="1">
        <v>45630.91741898148</v>
      </c>
      <c r="E1676" t="s">
        <v>18</v>
      </c>
      <c r="F1676">
        <v>2</v>
      </c>
      <c r="G1676">
        <v>867569</v>
      </c>
      <c r="H1676">
        <v>1153867</v>
      </c>
    </row>
    <row r="1677" spans="1:8" x14ac:dyDescent="0.25">
      <c r="A1677">
        <v>1439</v>
      </c>
      <c r="B1677" t="s">
        <v>95</v>
      </c>
      <c r="C1677" t="s">
        <v>204</v>
      </c>
      <c r="D1677" s="1">
        <v>45630.91741898148</v>
      </c>
      <c r="E1677" t="s">
        <v>29</v>
      </c>
      <c r="F1677">
        <v>3</v>
      </c>
      <c r="G1677">
        <v>662000</v>
      </c>
      <c r="H1677">
        <v>1098920</v>
      </c>
    </row>
    <row r="1678" spans="1:8" x14ac:dyDescent="0.25">
      <c r="A1678">
        <v>1439</v>
      </c>
      <c r="B1678" t="s">
        <v>95</v>
      </c>
      <c r="C1678" t="s">
        <v>204</v>
      </c>
      <c r="D1678" s="1">
        <v>45630.916516203702</v>
      </c>
      <c r="E1678" t="s">
        <v>18</v>
      </c>
      <c r="F1678">
        <v>2</v>
      </c>
      <c r="G1678">
        <v>786316</v>
      </c>
      <c r="H1678">
        <v>1045800</v>
      </c>
    </row>
    <row r="1679" spans="1:8" x14ac:dyDescent="0.25">
      <c r="A1679">
        <v>1439</v>
      </c>
      <c r="B1679" t="s">
        <v>95</v>
      </c>
      <c r="C1679" t="s">
        <v>204</v>
      </c>
      <c r="D1679" s="1">
        <v>45630.916504629633</v>
      </c>
      <c r="E1679" t="s">
        <v>18</v>
      </c>
      <c r="F1679">
        <v>2</v>
      </c>
      <c r="G1679">
        <v>786316</v>
      </c>
      <c r="H1679">
        <v>1045800</v>
      </c>
    </row>
    <row r="1680" spans="1:8" x14ac:dyDescent="0.25">
      <c r="A1680">
        <v>1439</v>
      </c>
      <c r="B1680" t="s">
        <v>95</v>
      </c>
      <c r="C1680" t="s">
        <v>204</v>
      </c>
      <c r="D1680" s="1">
        <v>45630.916446759256</v>
      </c>
      <c r="E1680" t="s">
        <v>18</v>
      </c>
      <c r="F1680">
        <v>2</v>
      </c>
      <c r="G1680">
        <v>786316</v>
      </c>
      <c r="H1680">
        <v>1045800</v>
      </c>
    </row>
    <row r="1681" spans="1:8" x14ac:dyDescent="0.25">
      <c r="A1681">
        <v>1439</v>
      </c>
      <c r="B1681" t="s">
        <v>95</v>
      </c>
      <c r="C1681" t="s">
        <v>204</v>
      </c>
      <c r="D1681" s="1">
        <v>45630.916446759256</v>
      </c>
      <c r="E1681" t="s">
        <v>29</v>
      </c>
      <c r="F1681">
        <v>3</v>
      </c>
      <c r="G1681">
        <v>600000</v>
      </c>
      <c r="H1681">
        <v>996000</v>
      </c>
    </row>
    <row r="1682" spans="1:8" x14ac:dyDescent="0.25">
      <c r="A1682">
        <v>1439</v>
      </c>
      <c r="B1682" t="s">
        <v>95</v>
      </c>
      <c r="C1682" t="s">
        <v>204</v>
      </c>
      <c r="D1682" s="1">
        <v>45630.916006944448</v>
      </c>
      <c r="E1682" t="s">
        <v>18</v>
      </c>
      <c r="F1682">
        <v>2</v>
      </c>
      <c r="G1682">
        <v>710830</v>
      </c>
      <c r="H1682">
        <v>945404</v>
      </c>
    </row>
    <row r="1683" spans="1:8" x14ac:dyDescent="0.25">
      <c r="A1683">
        <v>1439</v>
      </c>
      <c r="B1683" t="s">
        <v>95</v>
      </c>
      <c r="C1683" t="s">
        <v>204</v>
      </c>
      <c r="D1683" s="1">
        <v>45630.915995370371</v>
      </c>
      <c r="E1683" t="s">
        <v>18</v>
      </c>
      <c r="F1683">
        <v>2</v>
      </c>
      <c r="G1683">
        <v>710830</v>
      </c>
      <c r="H1683">
        <v>945404</v>
      </c>
    </row>
    <row r="1684" spans="1:8" x14ac:dyDescent="0.25">
      <c r="A1684">
        <v>1439</v>
      </c>
      <c r="B1684" t="s">
        <v>95</v>
      </c>
      <c r="C1684" t="s">
        <v>204</v>
      </c>
      <c r="D1684" s="1">
        <v>45630.915995370371</v>
      </c>
      <c r="E1684" t="s">
        <v>29</v>
      </c>
      <c r="F1684">
        <v>3</v>
      </c>
      <c r="G1684">
        <v>542400</v>
      </c>
      <c r="H1684">
        <v>900384</v>
      </c>
    </row>
    <row r="1685" spans="1:8" x14ac:dyDescent="0.25">
      <c r="A1685">
        <v>1439</v>
      </c>
      <c r="B1685" t="s">
        <v>95</v>
      </c>
      <c r="C1685" t="s">
        <v>204</v>
      </c>
      <c r="D1685" s="1">
        <v>45630.914027777777</v>
      </c>
      <c r="E1685" t="s">
        <v>18</v>
      </c>
      <c r="F1685">
        <v>2</v>
      </c>
      <c r="G1685">
        <v>644525</v>
      </c>
      <c r="H1685">
        <v>857218</v>
      </c>
    </row>
    <row r="1686" spans="1:8" x14ac:dyDescent="0.25">
      <c r="A1686">
        <v>1439</v>
      </c>
      <c r="B1686" t="s">
        <v>95</v>
      </c>
      <c r="C1686" t="s">
        <v>204</v>
      </c>
      <c r="D1686" s="1">
        <v>45630.91269675926</v>
      </c>
      <c r="E1686" t="s">
        <v>29</v>
      </c>
      <c r="F1686">
        <v>2</v>
      </c>
      <c r="G1686">
        <v>613833</v>
      </c>
      <c r="H1686">
        <v>816398</v>
      </c>
    </row>
    <row r="1687" spans="1:8" x14ac:dyDescent="0.25">
      <c r="A1687">
        <v>1439</v>
      </c>
      <c r="B1687" t="s">
        <v>95</v>
      </c>
      <c r="C1687" t="s">
        <v>204</v>
      </c>
      <c r="D1687" s="1">
        <v>45630.911099537036</v>
      </c>
      <c r="E1687" t="s">
        <v>18</v>
      </c>
      <c r="F1687">
        <v>2</v>
      </c>
      <c r="G1687">
        <v>584602</v>
      </c>
      <c r="H1687">
        <v>777521</v>
      </c>
    </row>
    <row r="1688" spans="1:8" x14ac:dyDescent="0.25">
      <c r="A1688">
        <v>1439</v>
      </c>
      <c r="B1688" t="s">
        <v>95</v>
      </c>
      <c r="C1688" t="s">
        <v>204</v>
      </c>
      <c r="D1688" s="1">
        <v>45630.911087962966</v>
      </c>
      <c r="E1688" t="s">
        <v>29</v>
      </c>
      <c r="F1688">
        <v>2</v>
      </c>
      <c r="G1688">
        <v>556763</v>
      </c>
      <c r="H1688">
        <v>740495</v>
      </c>
    </row>
    <row r="1689" spans="1:8" x14ac:dyDescent="0.25">
      <c r="A1689">
        <v>1439</v>
      </c>
      <c r="B1689" t="s">
        <v>95</v>
      </c>
      <c r="C1689" t="s">
        <v>204</v>
      </c>
      <c r="D1689" s="1">
        <v>45630.910624999997</v>
      </c>
      <c r="E1689" t="s">
        <v>18</v>
      </c>
      <c r="F1689">
        <v>2</v>
      </c>
      <c r="G1689">
        <v>530250</v>
      </c>
      <c r="H1689">
        <v>705233</v>
      </c>
    </row>
    <row r="1690" spans="1:8" x14ac:dyDescent="0.25">
      <c r="A1690">
        <v>1439</v>
      </c>
      <c r="B1690" t="s">
        <v>95</v>
      </c>
      <c r="C1690" t="s">
        <v>204</v>
      </c>
      <c r="D1690" s="1">
        <v>45630.910601851851</v>
      </c>
      <c r="E1690" t="s">
        <v>18</v>
      </c>
      <c r="F1690">
        <v>2</v>
      </c>
      <c r="G1690">
        <v>530250</v>
      </c>
      <c r="H1690">
        <v>705233</v>
      </c>
    </row>
    <row r="1691" spans="1:8" x14ac:dyDescent="0.25">
      <c r="A1691">
        <v>1439</v>
      </c>
      <c r="B1691" t="s">
        <v>95</v>
      </c>
      <c r="C1691" t="s">
        <v>204</v>
      </c>
      <c r="D1691" s="1">
        <v>45630.910601851851</v>
      </c>
      <c r="E1691" t="s">
        <v>29</v>
      </c>
      <c r="F1691">
        <v>2</v>
      </c>
      <c r="G1691">
        <v>505000</v>
      </c>
      <c r="H1691">
        <v>671650</v>
      </c>
    </row>
    <row r="1692" spans="1:8" x14ac:dyDescent="0.25">
      <c r="A1692">
        <v>1439</v>
      </c>
      <c r="B1692" t="s">
        <v>95</v>
      </c>
      <c r="C1692" t="s">
        <v>204</v>
      </c>
      <c r="D1692" s="1">
        <v>45630.82236111111</v>
      </c>
      <c r="E1692" t="s">
        <v>18</v>
      </c>
      <c r="F1692">
        <v>2</v>
      </c>
      <c r="G1692">
        <v>480415</v>
      </c>
      <c r="H1692">
        <v>638952</v>
      </c>
    </row>
    <row r="1693" spans="1:8" x14ac:dyDescent="0.25">
      <c r="A1693">
        <v>1439</v>
      </c>
      <c r="B1693" t="s">
        <v>95</v>
      </c>
      <c r="C1693" t="s">
        <v>204</v>
      </c>
      <c r="D1693" s="1">
        <v>45630.618969907409</v>
      </c>
      <c r="E1693" t="s">
        <v>11</v>
      </c>
      <c r="F1693">
        <v>2</v>
      </c>
      <c r="G1693">
        <v>457538</v>
      </c>
      <c r="H1693">
        <v>608526</v>
      </c>
    </row>
    <row r="1694" spans="1:8" x14ac:dyDescent="0.25">
      <c r="A1694">
        <v>1439</v>
      </c>
      <c r="B1694" t="s">
        <v>95</v>
      </c>
      <c r="C1694" t="s">
        <v>204</v>
      </c>
      <c r="D1694" s="1">
        <v>45630.442662037036</v>
      </c>
      <c r="E1694" t="s">
        <v>22</v>
      </c>
      <c r="F1694">
        <v>1</v>
      </c>
      <c r="G1694">
        <v>579548</v>
      </c>
      <c r="H1694">
        <v>579548</v>
      </c>
    </row>
    <row r="1695" spans="1:8" x14ac:dyDescent="0.25">
      <c r="A1695">
        <v>1439</v>
      </c>
      <c r="B1695" t="s">
        <v>95</v>
      </c>
      <c r="C1695" t="s">
        <v>204</v>
      </c>
      <c r="D1695" s="1">
        <v>45630.442604166667</v>
      </c>
      <c r="E1695" t="s">
        <v>12</v>
      </c>
      <c r="F1695">
        <v>2</v>
      </c>
      <c r="G1695">
        <v>415000</v>
      </c>
      <c r="H1695">
        <v>551950</v>
      </c>
    </row>
    <row r="1696" spans="1:8" x14ac:dyDescent="0.25">
      <c r="A1696">
        <v>1439</v>
      </c>
      <c r="B1696" t="s">
        <v>95</v>
      </c>
      <c r="C1696" t="s">
        <v>204</v>
      </c>
      <c r="D1696" s="1">
        <v>45630.442604166667</v>
      </c>
      <c r="E1696" t="s">
        <v>22</v>
      </c>
      <c r="F1696">
        <v>1</v>
      </c>
      <c r="G1696">
        <v>579548</v>
      </c>
      <c r="H1696">
        <v>579548</v>
      </c>
    </row>
    <row r="1697" spans="1:8" x14ac:dyDescent="0.25">
      <c r="A1697">
        <v>1439</v>
      </c>
      <c r="B1697" t="s">
        <v>95</v>
      </c>
      <c r="C1697" t="s">
        <v>204</v>
      </c>
      <c r="D1697" s="1">
        <v>45630.42732638889</v>
      </c>
      <c r="E1697" t="s">
        <v>22</v>
      </c>
      <c r="F1697">
        <v>1</v>
      </c>
      <c r="G1697">
        <v>525000</v>
      </c>
      <c r="H1697">
        <v>525000</v>
      </c>
    </row>
    <row r="1698" spans="1:8" x14ac:dyDescent="0.25">
      <c r="A1698">
        <v>1439</v>
      </c>
      <c r="B1698" t="s">
        <v>95</v>
      </c>
      <c r="C1698" t="s">
        <v>204</v>
      </c>
      <c r="D1698" s="1">
        <v>45630.427314814813</v>
      </c>
      <c r="E1698" t="s">
        <v>23</v>
      </c>
      <c r="F1698">
        <v>1</v>
      </c>
      <c r="G1698">
        <v>500000</v>
      </c>
      <c r="H1698">
        <v>500000</v>
      </c>
    </row>
    <row r="1699" spans="1:8" x14ac:dyDescent="0.25">
      <c r="A1699">
        <v>1439</v>
      </c>
      <c r="B1699" t="s">
        <v>95</v>
      </c>
      <c r="C1699" t="s">
        <v>204</v>
      </c>
      <c r="D1699" s="1">
        <v>45630.427291666667</v>
      </c>
      <c r="E1699" t="s">
        <v>22</v>
      </c>
      <c r="F1699">
        <v>1</v>
      </c>
      <c r="G1699">
        <v>210000</v>
      </c>
      <c r="H1699">
        <v>210000</v>
      </c>
    </row>
    <row r="1700" spans="1:8" x14ac:dyDescent="0.25">
      <c r="A1700">
        <v>1439</v>
      </c>
      <c r="B1700" t="s">
        <v>95</v>
      </c>
      <c r="C1700" t="s">
        <v>204</v>
      </c>
      <c r="D1700" s="1">
        <v>45630.378796296296</v>
      </c>
      <c r="E1700" t="s">
        <v>23</v>
      </c>
      <c r="F1700">
        <v>1</v>
      </c>
      <c r="G1700">
        <v>200000</v>
      </c>
      <c r="H1700">
        <v>200000</v>
      </c>
    </row>
    <row r="1701" spans="1:8" x14ac:dyDescent="0.25">
      <c r="A1701">
        <v>3003</v>
      </c>
      <c r="C1701" t="s">
        <v>205</v>
      </c>
      <c r="D1701" s="1">
        <v>45633.830092592594</v>
      </c>
      <c r="E1701" t="s">
        <v>22</v>
      </c>
      <c r="F1701">
        <v>2</v>
      </c>
      <c r="G1701">
        <v>283000</v>
      </c>
      <c r="H1701">
        <v>376390</v>
      </c>
    </row>
    <row r="1702" spans="1:8" x14ac:dyDescent="0.25">
      <c r="A1702">
        <v>3003</v>
      </c>
      <c r="C1702" t="s">
        <v>205</v>
      </c>
      <c r="D1702" s="1">
        <v>45633.827465277776</v>
      </c>
      <c r="E1702" t="s">
        <v>52</v>
      </c>
      <c r="F1702">
        <v>2</v>
      </c>
      <c r="G1702">
        <v>263000</v>
      </c>
      <c r="H1702">
        <v>349790</v>
      </c>
    </row>
    <row r="1703" spans="1:8" x14ac:dyDescent="0.25">
      <c r="A1703">
        <v>3003</v>
      </c>
      <c r="C1703" t="s">
        <v>205</v>
      </c>
      <c r="D1703" s="1">
        <v>45632.482141203705</v>
      </c>
      <c r="E1703" t="s">
        <v>22</v>
      </c>
      <c r="F1703">
        <v>2</v>
      </c>
      <c r="G1703">
        <v>250000</v>
      </c>
      <c r="H1703">
        <v>332500</v>
      </c>
    </row>
    <row r="1704" spans="1:8" x14ac:dyDescent="0.25">
      <c r="A1704">
        <v>1441</v>
      </c>
      <c r="B1704" t="s">
        <v>70</v>
      </c>
      <c r="C1704" t="s">
        <v>206</v>
      </c>
      <c r="D1704" s="1">
        <v>45630.903124999997</v>
      </c>
      <c r="E1704" t="s">
        <v>29</v>
      </c>
      <c r="F1704">
        <v>2</v>
      </c>
      <c r="G1704">
        <v>747496</v>
      </c>
      <c r="H1704">
        <v>994170</v>
      </c>
    </row>
    <row r="1705" spans="1:8" x14ac:dyDescent="0.25">
      <c r="A1705">
        <v>1441</v>
      </c>
      <c r="B1705" t="s">
        <v>70</v>
      </c>
      <c r="C1705" t="s">
        <v>206</v>
      </c>
      <c r="D1705" s="1">
        <v>45630.901516203703</v>
      </c>
      <c r="E1705" t="s">
        <v>10</v>
      </c>
      <c r="F1705">
        <v>2</v>
      </c>
      <c r="G1705">
        <v>711900</v>
      </c>
      <c r="H1705">
        <v>946827</v>
      </c>
    </row>
    <row r="1706" spans="1:8" x14ac:dyDescent="0.25">
      <c r="A1706">
        <v>1441</v>
      </c>
      <c r="B1706" t="s">
        <v>70</v>
      </c>
      <c r="C1706" t="s">
        <v>206</v>
      </c>
      <c r="D1706" s="1">
        <v>45630.901504629626</v>
      </c>
      <c r="E1706" t="s">
        <v>29</v>
      </c>
      <c r="F1706">
        <v>2</v>
      </c>
      <c r="G1706">
        <v>678000</v>
      </c>
      <c r="H1706">
        <v>901740</v>
      </c>
    </row>
    <row r="1707" spans="1:8" x14ac:dyDescent="0.25">
      <c r="A1707">
        <v>1441</v>
      </c>
      <c r="B1707" t="s">
        <v>70</v>
      </c>
      <c r="C1707" t="s">
        <v>206</v>
      </c>
      <c r="D1707" s="1">
        <v>45630.900752314818</v>
      </c>
      <c r="E1707" t="s">
        <v>10</v>
      </c>
      <c r="F1707">
        <v>2</v>
      </c>
      <c r="G1707">
        <v>644862</v>
      </c>
      <c r="H1707">
        <v>857666</v>
      </c>
    </row>
    <row r="1708" spans="1:8" x14ac:dyDescent="0.25">
      <c r="A1708">
        <v>1441</v>
      </c>
      <c r="B1708" t="s">
        <v>70</v>
      </c>
      <c r="C1708" t="s">
        <v>206</v>
      </c>
      <c r="D1708" s="1">
        <v>45630.900717592594</v>
      </c>
      <c r="E1708" t="s">
        <v>29</v>
      </c>
      <c r="F1708">
        <v>2</v>
      </c>
      <c r="G1708">
        <v>614154</v>
      </c>
      <c r="H1708">
        <v>816825</v>
      </c>
    </row>
    <row r="1709" spans="1:8" x14ac:dyDescent="0.25">
      <c r="A1709">
        <v>1441</v>
      </c>
      <c r="B1709" t="s">
        <v>70</v>
      </c>
      <c r="C1709" t="s">
        <v>206</v>
      </c>
      <c r="D1709" s="1">
        <v>45630.900717592594</v>
      </c>
      <c r="E1709" t="s">
        <v>10</v>
      </c>
      <c r="F1709">
        <v>2</v>
      </c>
      <c r="G1709">
        <v>644862</v>
      </c>
      <c r="H1709">
        <v>857666</v>
      </c>
    </row>
    <row r="1710" spans="1:8" x14ac:dyDescent="0.25">
      <c r="A1710">
        <v>1441</v>
      </c>
      <c r="B1710" t="s">
        <v>70</v>
      </c>
      <c r="C1710" t="s">
        <v>206</v>
      </c>
      <c r="D1710" s="1">
        <v>45630.900208333333</v>
      </c>
      <c r="E1710" t="s">
        <v>10</v>
      </c>
      <c r="F1710">
        <v>2</v>
      </c>
      <c r="G1710">
        <v>584908</v>
      </c>
      <c r="H1710">
        <v>777928</v>
      </c>
    </row>
    <row r="1711" spans="1:8" x14ac:dyDescent="0.25">
      <c r="A1711">
        <v>1441</v>
      </c>
      <c r="B1711" t="s">
        <v>70</v>
      </c>
      <c r="C1711" t="s">
        <v>206</v>
      </c>
      <c r="D1711" s="1">
        <v>45630.900196759256</v>
      </c>
      <c r="E1711" t="s">
        <v>29</v>
      </c>
      <c r="F1711">
        <v>2</v>
      </c>
      <c r="G1711">
        <v>557055</v>
      </c>
      <c r="H1711">
        <v>740883</v>
      </c>
    </row>
    <row r="1712" spans="1:8" x14ac:dyDescent="0.25">
      <c r="A1712">
        <v>1441</v>
      </c>
      <c r="B1712" t="s">
        <v>70</v>
      </c>
      <c r="C1712" t="s">
        <v>206</v>
      </c>
      <c r="D1712" s="1">
        <v>45630.899409722224</v>
      </c>
      <c r="E1712" t="s">
        <v>10</v>
      </c>
      <c r="F1712">
        <v>2</v>
      </c>
      <c r="G1712">
        <v>530528</v>
      </c>
      <c r="H1712">
        <v>705602</v>
      </c>
    </row>
    <row r="1713" spans="1:8" x14ac:dyDescent="0.25">
      <c r="A1713">
        <v>1441</v>
      </c>
      <c r="B1713" t="s">
        <v>70</v>
      </c>
      <c r="C1713" t="s">
        <v>206</v>
      </c>
      <c r="D1713" s="1">
        <v>45630.427337962959</v>
      </c>
      <c r="E1713" t="s">
        <v>11</v>
      </c>
      <c r="F1713">
        <v>2</v>
      </c>
      <c r="G1713">
        <v>505264</v>
      </c>
      <c r="H1713">
        <v>672001</v>
      </c>
    </row>
    <row r="1714" spans="1:8" x14ac:dyDescent="0.25">
      <c r="A1714">
        <v>1441</v>
      </c>
      <c r="B1714" t="s">
        <v>70</v>
      </c>
      <c r="C1714" t="s">
        <v>206</v>
      </c>
      <c r="D1714" s="1">
        <v>45630.427337962959</v>
      </c>
      <c r="E1714" t="s">
        <v>22</v>
      </c>
      <c r="F1714">
        <v>1</v>
      </c>
      <c r="G1714">
        <v>640000</v>
      </c>
      <c r="H1714">
        <v>640000</v>
      </c>
    </row>
    <row r="1715" spans="1:8" x14ac:dyDescent="0.25">
      <c r="A1715">
        <v>1441</v>
      </c>
      <c r="B1715" t="s">
        <v>70</v>
      </c>
      <c r="C1715" t="s">
        <v>206</v>
      </c>
      <c r="D1715" s="1">
        <v>45630.379710648151</v>
      </c>
      <c r="E1715" t="s">
        <v>11</v>
      </c>
      <c r="F1715">
        <v>2</v>
      </c>
      <c r="G1715">
        <v>394737</v>
      </c>
      <c r="H1715">
        <v>525000</v>
      </c>
    </row>
    <row r="1716" spans="1:8" x14ac:dyDescent="0.25">
      <c r="A1716">
        <v>1441</v>
      </c>
      <c r="B1716" t="s">
        <v>70</v>
      </c>
      <c r="C1716" t="s">
        <v>206</v>
      </c>
      <c r="D1716" s="1">
        <v>45630.379699074074</v>
      </c>
      <c r="E1716" t="s">
        <v>23</v>
      </c>
      <c r="F1716">
        <v>1</v>
      </c>
      <c r="G1716">
        <v>500000</v>
      </c>
      <c r="H1716">
        <v>500000</v>
      </c>
    </row>
    <row r="1717" spans="1:8" x14ac:dyDescent="0.25">
      <c r="A1717">
        <v>1441</v>
      </c>
      <c r="B1717" t="s">
        <v>70</v>
      </c>
      <c r="C1717" t="s">
        <v>206</v>
      </c>
      <c r="D1717" s="1">
        <v>45630.296886574077</v>
      </c>
      <c r="E1717" t="s">
        <v>11</v>
      </c>
      <c r="F1717">
        <v>2</v>
      </c>
      <c r="G1717">
        <v>315790</v>
      </c>
      <c r="H1717">
        <v>420001</v>
      </c>
    </row>
    <row r="1718" spans="1:8" x14ac:dyDescent="0.25">
      <c r="A1718">
        <v>1441</v>
      </c>
      <c r="B1718" t="s">
        <v>70</v>
      </c>
      <c r="C1718" t="s">
        <v>206</v>
      </c>
      <c r="D1718" s="1">
        <v>45629.587870370371</v>
      </c>
      <c r="E1718" t="s">
        <v>16</v>
      </c>
      <c r="F1718">
        <v>1</v>
      </c>
      <c r="G1718">
        <v>400000</v>
      </c>
      <c r="H1718">
        <v>400000</v>
      </c>
    </row>
    <row r="1719" spans="1:8" x14ac:dyDescent="0.25">
      <c r="A1719">
        <v>1441</v>
      </c>
      <c r="B1719" t="s">
        <v>70</v>
      </c>
      <c r="C1719" t="s">
        <v>206</v>
      </c>
      <c r="D1719" s="1">
        <v>45628.908125000002</v>
      </c>
      <c r="E1719" t="s">
        <v>22</v>
      </c>
      <c r="F1719">
        <v>1</v>
      </c>
      <c r="G1719">
        <v>200000</v>
      </c>
      <c r="H1719">
        <v>200000</v>
      </c>
    </row>
    <row r="1720" spans="1:8" x14ac:dyDescent="0.25">
      <c r="A1720">
        <v>1444</v>
      </c>
      <c r="B1720" t="s">
        <v>68</v>
      </c>
      <c r="C1720" t="s">
        <v>207</v>
      </c>
      <c r="D1720" s="1">
        <v>45630.90042824074</v>
      </c>
      <c r="E1720" t="s">
        <v>75</v>
      </c>
      <c r="F1720">
        <v>2</v>
      </c>
      <c r="G1720">
        <v>541800</v>
      </c>
      <c r="H1720">
        <v>720594</v>
      </c>
    </row>
    <row r="1721" spans="1:8" x14ac:dyDescent="0.25">
      <c r="A1721">
        <v>1444</v>
      </c>
      <c r="B1721" t="s">
        <v>68</v>
      </c>
      <c r="C1721" t="s">
        <v>207</v>
      </c>
      <c r="D1721" s="1">
        <v>45630.900416666664</v>
      </c>
      <c r="E1721" t="s">
        <v>52</v>
      </c>
      <c r="F1721">
        <v>2</v>
      </c>
      <c r="G1721">
        <v>516000</v>
      </c>
      <c r="H1721">
        <v>686280</v>
      </c>
    </row>
    <row r="1722" spans="1:8" x14ac:dyDescent="0.25">
      <c r="A1722">
        <v>1444</v>
      </c>
      <c r="B1722" t="s">
        <v>68</v>
      </c>
      <c r="C1722" t="s">
        <v>207</v>
      </c>
      <c r="D1722" s="1">
        <v>45630.898206018515</v>
      </c>
      <c r="E1722" t="s">
        <v>75</v>
      </c>
      <c r="F1722">
        <v>2</v>
      </c>
      <c r="G1722">
        <v>491400</v>
      </c>
      <c r="H1722">
        <v>653562</v>
      </c>
    </row>
    <row r="1723" spans="1:8" x14ac:dyDescent="0.25">
      <c r="A1723">
        <v>1444</v>
      </c>
      <c r="B1723" t="s">
        <v>68</v>
      </c>
      <c r="C1723" t="s">
        <v>207</v>
      </c>
      <c r="D1723" s="1">
        <v>45630.898194444446</v>
      </c>
      <c r="E1723" t="s">
        <v>52</v>
      </c>
      <c r="F1723">
        <v>2</v>
      </c>
      <c r="G1723">
        <v>468000</v>
      </c>
      <c r="H1723">
        <v>622440</v>
      </c>
    </row>
    <row r="1724" spans="1:8" x14ac:dyDescent="0.25">
      <c r="A1724">
        <v>1444</v>
      </c>
      <c r="B1724" t="s">
        <v>68</v>
      </c>
      <c r="C1724" t="s">
        <v>207</v>
      </c>
      <c r="D1724" s="1">
        <v>45630.896249999998</v>
      </c>
      <c r="E1724" t="s">
        <v>75</v>
      </c>
      <c r="F1724">
        <v>2</v>
      </c>
      <c r="G1724">
        <v>445579</v>
      </c>
      <c r="H1724">
        <v>592620</v>
      </c>
    </row>
    <row r="1725" spans="1:8" x14ac:dyDescent="0.25">
      <c r="A1725">
        <v>1444</v>
      </c>
      <c r="B1725" t="s">
        <v>68</v>
      </c>
      <c r="C1725" t="s">
        <v>207</v>
      </c>
      <c r="D1725" s="1">
        <v>45630.896238425928</v>
      </c>
      <c r="E1725" t="s">
        <v>52</v>
      </c>
      <c r="F1725">
        <v>3</v>
      </c>
      <c r="G1725">
        <v>340000</v>
      </c>
      <c r="H1725">
        <v>564400</v>
      </c>
    </row>
    <row r="1726" spans="1:8" x14ac:dyDescent="0.25">
      <c r="A1726">
        <v>1444</v>
      </c>
      <c r="B1726" t="s">
        <v>68</v>
      </c>
      <c r="C1726" t="s">
        <v>207</v>
      </c>
      <c r="D1726" s="1">
        <v>45630.895613425928</v>
      </c>
      <c r="E1726" t="s">
        <v>75</v>
      </c>
      <c r="F1726">
        <v>2</v>
      </c>
      <c r="G1726">
        <v>403200</v>
      </c>
      <c r="H1726">
        <v>536256</v>
      </c>
    </row>
    <row r="1727" spans="1:8" x14ac:dyDescent="0.25">
      <c r="A1727">
        <v>1444</v>
      </c>
      <c r="B1727" t="s">
        <v>68</v>
      </c>
      <c r="C1727" t="s">
        <v>207</v>
      </c>
      <c r="D1727" s="1">
        <v>45630.895567129628</v>
      </c>
      <c r="E1727" t="s">
        <v>52</v>
      </c>
      <c r="F1727">
        <v>2</v>
      </c>
      <c r="G1727">
        <v>384000</v>
      </c>
      <c r="H1727">
        <v>510720</v>
      </c>
    </row>
    <row r="1728" spans="1:8" x14ac:dyDescent="0.25">
      <c r="A1728">
        <v>1444</v>
      </c>
      <c r="B1728" t="s">
        <v>68</v>
      </c>
      <c r="C1728" t="s">
        <v>207</v>
      </c>
      <c r="D1728" s="1">
        <v>45630.895567129628</v>
      </c>
      <c r="E1728" t="s">
        <v>75</v>
      </c>
      <c r="F1728">
        <v>2</v>
      </c>
      <c r="G1728">
        <v>403200</v>
      </c>
      <c r="H1728">
        <v>536256</v>
      </c>
    </row>
    <row r="1729" spans="1:8" x14ac:dyDescent="0.25">
      <c r="A1729">
        <v>1444</v>
      </c>
      <c r="B1729" t="s">
        <v>68</v>
      </c>
      <c r="C1729" t="s">
        <v>207</v>
      </c>
      <c r="D1729" s="1">
        <v>45630.895196759258</v>
      </c>
      <c r="E1729" t="s">
        <v>75</v>
      </c>
      <c r="F1729">
        <v>2</v>
      </c>
      <c r="G1729">
        <v>365400</v>
      </c>
      <c r="H1729">
        <v>485982</v>
      </c>
    </row>
    <row r="1730" spans="1:8" x14ac:dyDescent="0.25">
      <c r="A1730">
        <v>1444</v>
      </c>
      <c r="B1730" t="s">
        <v>68</v>
      </c>
      <c r="C1730" t="s">
        <v>207</v>
      </c>
      <c r="D1730" s="1">
        <v>45630.895162037035</v>
      </c>
      <c r="E1730" t="s">
        <v>52</v>
      </c>
      <c r="F1730">
        <v>2</v>
      </c>
      <c r="G1730">
        <v>348000</v>
      </c>
      <c r="H1730">
        <v>462840</v>
      </c>
    </row>
    <row r="1731" spans="1:8" x14ac:dyDescent="0.25">
      <c r="A1731">
        <v>1444</v>
      </c>
      <c r="B1731" t="s">
        <v>68</v>
      </c>
      <c r="C1731" t="s">
        <v>207</v>
      </c>
      <c r="D1731" s="1">
        <v>45630.895162037035</v>
      </c>
      <c r="E1731" t="s">
        <v>75</v>
      </c>
      <c r="F1731">
        <v>2</v>
      </c>
      <c r="G1731">
        <v>365400</v>
      </c>
      <c r="H1731">
        <v>485982</v>
      </c>
    </row>
    <row r="1732" spans="1:8" x14ac:dyDescent="0.25">
      <c r="A1732">
        <v>1444</v>
      </c>
      <c r="B1732" t="s">
        <v>68</v>
      </c>
      <c r="C1732" t="s">
        <v>207</v>
      </c>
      <c r="D1732" s="1">
        <v>45630.894108796296</v>
      </c>
      <c r="E1732" t="s">
        <v>75</v>
      </c>
      <c r="F1732">
        <v>2</v>
      </c>
      <c r="G1732">
        <v>330750</v>
      </c>
      <c r="H1732">
        <v>439898</v>
      </c>
    </row>
    <row r="1733" spans="1:8" x14ac:dyDescent="0.25">
      <c r="A1733">
        <v>1444</v>
      </c>
      <c r="B1733" t="s">
        <v>68</v>
      </c>
      <c r="C1733" t="s">
        <v>207</v>
      </c>
      <c r="D1733" s="1">
        <v>45630.893738425926</v>
      </c>
      <c r="E1733" t="s">
        <v>12</v>
      </c>
      <c r="F1733">
        <v>2</v>
      </c>
      <c r="G1733">
        <v>315000</v>
      </c>
      <c r="H1733">
        <v>418950</v>
      </c>
    </row>
    <row r="1734" spans="1:8" x14ac:dyDescent="0.25">
      <c r="A1734">
        <v>1444</v>
      </c>
      <c r="B1734" t="s">
        <v>68</v>
      </c>
      <c r="C1734" t="s">
        <v>207</v>
      </c>
      <c r="D1734" s="1">
        <v>45630.893194444441</v>
      </c>
      <c r="E1734" t="s">
        <v>75</v>
      </c>
      <c r="F1734">
        <v>2</v>
      </c>
      <c r="G1734">
        <v>300000</v>
      </c>
      <c r="H1734">
        <v>399000</v>
      </c>
    </row>
    <row r="1735" spans="1:8" x14ac:dyDescent="0.25">
      <c r="A1735">
        <v>1444</v>
      </c>
      <c r="B1735" t="s">
        <v>68</v>
      </c>
      <c r="C1735" t="s">
        <v>207</v>
      </c>
      <c r="D1735" s="1">
        <v>45630.892569444448</v>
      </c>
      <c r="E1735" t="s">
        <v>52</v>
      </c>
      <c r="F1735">
        <v>2</v>
      </c>
      <c r="G1735">
        <v>250000</v>
      </c>
      <c r="H1735">
        <v>332500</v>
      </c>
    </row>
    <row r="1736" spans="1:8" x14ac:dyDescent="0.25">
      <c r="A1736">
        <v>1444</v>
      </c>
      <c r="B1736" t="s">
        <v>68</v>
      </c>
      <c r="C1736" t="s">
        <v>207</v>
      </c>
      <c r="D1736" s="1">
        <v>45630.891724537039</v>
      </c>
      <c r="E1736" t="s">
        <v>12</v>
      </c>
      <c r="F1736">
        <v>1</v>
      </c>
      <c r="G1736">
        <v>250000</v>
      </c>
      <c r="H1736">
        <v>250000</v>
      </c>
    </row>
    <row r="1737" spans="1:8" x14ac:dyDescent="0.25">
      <c r="A1737">
        <v>1444</v>
      </c>
      <c r="B1737" t="s">
        <v>68</v>
      </c>
      <c r="C1737" t="s">
        <v>207</v>
      </c>
      <c r="D1737" s="1">
        <v>45630.890046296299</v>
      </c>
      <c r="E1737" t="s">
        <v>52</v>
      </c>
      <c r="F1737">
        <v>1</v>
      </c>
      <c r="G1737">
        <v>233000</v>
      </c>
      <c r="H1737">
        <v>233000</v>
      </c>
    </row>
    <row r="1738" spans="1:8" x14ac:dyDescent="0.25">
      <c r="A1738">
        <v>1444</v>
      </c>
      <c r="B1738" t="s">
        <v>68</v>
      </c>
      <c r="C1738" t="s">
        <v>207</v>
      </c>
      <c r="D1738" s="1">
        <v>45630.882743055554</v>
      </c>
      <c r="E1738" t="s">
        <v>12</v>
      </c>
      <c r="F1738">
        <v>1</v>
      </c>
      <c r="G1738">
        <v>210000</v>
      </c>
      <c r="H1738">
        <v>210000</v>
      </c>
    </row>
    <row r="1739" spans="1:8" x14ac:dyDescent="0.25">
      <c r="A1739">
        <v>1444</v>
      </c>
      <c r="B1739" t="s">
        <v>68</v>
      </c>
      <c r="C1739" t="s">
        <v>207</v>
      </c>
      <c r="D1739" s="1">
        <v>45629.302002314813</v>
      </c>
      <c r="E1739" t="s">
        <v>12</v>
      </c>
      <c r="F1739">
        <v>1</v>
      </c>
      <c r="G1739">
        <v>200000</v>
      </c>
      <c r="H1739">
        <v>200000</v>
      </c>
    </row>
    <row r="1740" spans="1:8" x14ac:dyDescent="0.25">
      <c r="A1740">
        <v>3001</v>
      </c>
      <c r="C1740" t="s">
        <v>208</v>
      </c>
      <c r="D1740" s="1">
        <v>45633.842118055552</v>
      </c>
      <c r="E1740" t="s">
        <v>17</v>
      </c>
      <c r="F1740">
        <v>2</v>
      </c>
      <c r="G1740">
        <v>1575002</v>
      </c>
      <c r="H1740">
        <v>2094753</v>
      </c>
    </row>
    <row r="1741" spans="1:8" x14ac:dyDescent="0.25">
      <c r="A1741">
        <v>3001</v>
      </c>
      <c r="C1741" t="s">
        <v>208</v>
      </c>
      <c r="D1741" s="1">
        <v>45633.84207175926</v>
      </c>
      <c r="E1741" t="s">
        <v>17</v>
      </c>
      <c r="F1741">
        <v>2</v>
      </c>
      <c r="G1741">
        <v>1575002</v>
      </c>
      <c r="H1741">
        <v>2094753</v>
      </c>
    </row>
    <row r="1742" spans="1:8" x14ac:dyDescent="0.25">
      <c r="A1742">
        <v>3001</v>
      </c>
      <c r="C1742" t="s">
        <v>208</v>
      </c>
      <c r="D1742" s="1">
        <v>45633.84207175926</v>
      </c>
      <c r="E1742" t="s">
        <v>24</v>
      </c>
      <c r="F1742">
        <v>2</v>
      </c>
      <c r="G1742">
        <v>1500001</v>
      </c>
      <c r="H1742">
        <v>1995001</v>
      </c>
    </row>
    <row r="1743" spans="1:8" x14ac:dyDescent="0.25">
      <c r="A1743">
        <v>3001</v>
      </c>
      <c r="C1743" t="s">
        <v>208</v>
      </c>
      <c r="D1743" s="1">
        <v>45633.841504629629</v>
      </c>
      <c r="E1743" t="s">
        <v>17</v>
      </c>
      <c r="F1743">
        <v>2</v>
      </c>
      <c r="G1743">
        <v>1407108</v>
      </c>
      <c r="H1743">
        <v>1871454</v>
      </c>
    </row>
    <row r="1744" spans="1:8" x14ac:dyDescent="0.25">
      <c r="A1744">
        <v>3001</v>
      </c>
      <c r="C1744" t="s">
        <v>208</v>
      </c>
      <c r="D1744" s="1">
        <v>45633.841458333336</v>
      </c>
      <c r="E1744" t="s">
        <v>17</v>
      </c>
      <c r="F1744">
        <v>2</v>
      </c>
      <c r="G1744">
        <v>1407108</v>
      </c>
      <c r="H1744">
        <v>1871454</v>
      </c>
    </row>
    <row r="1745" spans="1:8" x14ac:dyDescent="0.25">
      <c r="A1745">
        <v>3001</v>
      </c>
      <c r="C1745" t="s">
        <v>208</v>
      </c>
      <c r="D1745" s="1">
        <v>45633.841458333336</v>
      </c>
      <c r="E1745" t="s">
        <v>24</v>
      </c>
      <c r="F1745">
        <v>2</v>
      </c>
      <c r="G1745">
        <v>1340102</v>
      </c>
      <c r="H1745">
        <v>1782336</v>
      </c>
    </row>
    <row r="1746" spans="1:8" x14ac:dyDescent="0.25">
      <c r="A1746">
        <v>3001</v>
      </c>
      <c r="C1746" t="s">
        <v>208</v>
      </c>
      <c r="D1746" s="1">
        <v>45633.840046296296</v>
      </c>
      <c r="E1746" t="s">
        <v>17</v>
      </c>
      <c r="F1746">
        <v>2</v>
      </c>
      <c r="G1746">
        <v>1276287</v>
      </c>
      <c r="H1746">
        <v>1697462</v>
      </c>
    </row>
    <row r="1747" spans="1:8" x14ac:dyDescent="0.25">
      <c r="A1747">
        <v>3001</v>
      </c>
      <c r="C1747" t="s">
        <v>208</v>
      </c>
      <c r="D1747" s="1">
        <v>45633.84</v>
      </c>
      <c r="E1747" t="s">
        <v>17</v>
      </c>
      <c r="F1747">
        <v>2</v>
      </c>
      <c r="G1747">
        <v>1276287</v>
      </c>
      <c r="H1747">
        <v>1697462</v>
      </c>
    </row>
    <row r="1748" spans="1:8" x14ac:dyDescent="0.25">
      <c r="A1748">
        <v>3001</v>
      </c>
      <c r="C1748" t="s">
        <v>208</v>
      </c>
      <c r="D1748" s="1">
        <v>45633.84</v>
      </c>
      <c r="E1748" t="s">
        <v>24</v>
      </c>
      <c r="F1748">
        <v>2</v>
      </c>
      <c r="G1748">
        <v>1215511</v>
      </c>
      <c r="H1748">
        <v>1616630</v>
      </c>
    </row>
    <row r="1749" spans="1:8" x14ac:dyDescent="0.25">
      <c r="A1749">
        <v>3001</v>
      </c>
      <c r="C1749" t="s">
        <v>208</v>
      </c>
      <c r="D1749" s="1">
        <v>45633.838449074072</v>
      </c>
      <c r="E1749" t="s">
        <v>17</v>
      </c>
      <c r="F1749">
        <v>2</v>
      </c>
      <c r="G1749">
        <v>1157629</v>
      </c>
      <c r="H1749">
        <v>1539647</v>
      </c>
    </row>
    <row r="1750" spans="1:8" x14ac:dyDescent="0.25">
      <c r="A1750">
        <v>3001</v>
      </c>
      <c r="C1750" t="s">
        <v>208</v>
      </c>
      <c r="D1750" s="1">
        <v>45633.838402777779</v>
      </c>
      <c r="E1750" t="s">
        <v>17</v>
      </c>
      <c r="F1750">
        <v>2</v>
      </c>
      <c r="G1750">
        <v>1157629</v>
      </c>
      <c r="H1750">
        <v>1539647</v>
      </c>
    </row>
    <row r="1751" spans="1:8" x14ac:dyDescent="0.25">
      <c r="A1751">
        <v>3001</v>
      </c>
      <c r="C1751" t="s">
        <v>208</v>
      </c>
      <c r="D1751" s="1">
        <v>45633.838402777779</v>
      </c>
      <c r="E1751" t="s">
        <v>24</v>
      </c>
      <c r="F1751">
        <v>2</v>
      </c>
      <c r="G1751">
        <v>1102503</v>
      </c>
      <c r="H1751">
        <v>1466329</v>
      </c>
    </row>
    <row r="1752" spans="1:8" x14ac:dyDescent="0.25">
      <c r="A1752">
        <v>3001</v>
      </c>
      <c r="C1752" t="s">
        <v>208</v>
      </c>
      <c r="D1752" s="1">
        <v>45633.835995370369</v>
      </c>
      <c r="E1752" t="s">
        <v>17</v>
      </c>
      <c r="F1752">
        <v>2</v>
      </c>
      <c r="G1752">
        <v>1050002</v>
      </c>
      <c r="H1752">
        <v>1396503</v>
      </c>
    </row>
    <row r="1753" spans="1:8" x14ac:dyDescent="0.25">
      <c r="A1753">
        <v>3001</v>
      </c>
      <c r="C1753" t="s">
        <v>208</v>
      </c>
      <c r="D1753" s="1">
        <v>45633.835925925923</v>
      </c>
      <c r="E1753" t="s">
        <v>17</v>
      </c>
      <c r="F1753">
        <v>2</v>
      </c>
      <c r="G1753">
        <v>1050002</v>
      </c>
      <c r="H1753">
        <v>1396503</v>
      </c>
    </row>
    <row r="1754" spans="1:8" x14ac:dyDescent="0.25">
      <c r="A1754">
        <v>3001</v>
      </c>
      <c r="C1754" t="s">
        <v>208</v>
      </c>
      <c r="D1754" s="1">
        <v>45633.835925925923</v>
      </c>
      <c r="E1754" t="s">
        <v>24</v>
      </c>
      <c r="F1754">
        <v>2</v>
      </c>
      <c r="G1754">
        <v>1000001</v>
      </c>
      <c r="H1754">
        <v>1330001</v>
      </c>
    </row>
    <row r="1755" spans="1:8" x14ac:dyDescent="0.25">
      <c r="A1755">
        <v>3001</v>
      </c>
      <c r="C1755" t="s">
        <v>208</v>
      </c>
      <c r="D1755" s="1">
        <v>45633.835451388892</v>
      </c>
      <c r="E1755" t="s">
        <v>17</v>
      </c>
      <c r="F1755">
        <v>2</v>
      </c>
      <c r="G1755">
        <v>935941</v>
      </c>
      <c r="H1755">
        <v>1244802</v>
      </c>
    </row>
    <row r="1756" spans="1:8" x14ac:dyDescent="0.25">
      <c r="A1756">
        <v>3001</v>
      </c>
      <c r="C1756" t="s">
        <v>208</v>
      </c>
      <c r="D1756" s="1">
        <v>45633.835405092592</v>
      </c>
      <c r="E1756" t="s">
        <v>17</v>
      </c>
      <c r="F1756">
        <v>2</v>
      </c>
      <c r="G1756">
        <v>935941</v>
      </c>
      <c r="H1756">
        <v>1244802</v>
      </c>
    </row>
    <row r="1757" spans="1:8" x14ac:dyDescent="0.25">
      <c r="A1757">
        <v>3001</v>
      </c>
      <c r="C1757" t="s">
        <v>208</v>
      </c>
      <c r="D1757" s="1">
        <v>45633.835405092592</v>
      </c>
      <c r="E1757" t="s">
        <v>24</v>
      </c>
      <c r="F1757">
        <v>2</v>
      </c>
      <c r="G1757">
        <v>891372</v>
      </c>
      <c r="H1757">
        <v>1185525</v>
      </c>
    </row>
    <row r="1758" spans="1:8" x14ac:dyDescent="0.25">
      <c r="A1758">
        <v>3001</v>
      </c>
      <c r="C1758" t="s">
        <v>208</v>
      </c>
      <c r="D1758" s="1">
        <v>45633.834131944444</v>
      </c>
      <c r="E1758" t="s">
        <v>17</v>
      </c>
      <c r="F1758">
        <v>2</v>
      </c>
      <c r="G1758">
        <v>848925</v>
      </c>
      <c r="H1758">
        <v>1129070</v>
      </c>
    </row>
    <row r="1759" spans="1:8" x14ac:dyDescent="0.25">
      <c r="A1759">
        <v>3001</v>
      </c>
      <c r="C1759" t="s">
        <v>208</v>
      </c>
      <c r="D1759" s="1">
        <v>45632.880046296297</v>
      </c>
      <c r="E1759" t="s">
        <v>24</v>
      </c>
      <c r="F1759">
        <v>2</v>
      </c>
      <c r="G1759">
        <v>808500</v>
      </c>
      <c r="H1759">
        <v>1075305</v>
      </c>
    </row>
    <row r="1760" spans="1:8" x14ac:dyDescent="0.25">
      <c r="A1760">
        <v>3001</v>
      </c>
      <c r="C1760" t="s">
        <v>208</v>
      </c>
      <c r="D1760" s="1">
        <v>45632.875011574077</v>
      </c>
      <c r="E1760" t="s">
        <v>22</v>
      </c>
      <c r="F1760">
        <v>2</v>
      </c>
      <c r="G1760">
        <v>770000</v>
      </c>
      <c r="H1760">
        <v>1024100</v>
      </c>
    </row>
    <row r="1761" spans="1:8" x14ac:dyDescent="0.25">
      <c r="A1761">
        <v>3001</v>
      </c>
      <c r="C1761" t="s">
        <v>208</v>
      </c>
      <c r="D1761" s="1">
        <v>45632.813101851854</v>
      </c>
      <c r="E1761" t="s">
        <v>24</v>
      </c>
      <c r="F1761">
        <v>2</v>
      </c>
      <c r="G1761">
        <v>729305</v>
      </c>
      <c r="H1761">
        <v>969976</v>
      </c>
    </row>
    <row r="1762" spans="1:8" x14ac:dyDescent="0.25">
      <c r="A1762">
        <v>3001</v>
      </c>
      <c r="C1762" t="s">
        <v>208</v>
      </c>
      <c r="D1762" s="1">
        <v>45632.812592592592</v>
      </c>
      <c r="E1762" t="s">
        <v>17</v>
      </c>
      <c r="F1762">
        <v>2</v>
      </c>
      <c r="G1762">
        <v>694575</v>
      </c>
      <c r="H1762">
        <v>923785</v>
      </c>
    </row>
    <row r="1763" spans="1:8" x14ac:dyDescent="0.25">
      <c r="A1763">
        <v>3001</v>
      </c>
      <c r="C1763" t="s">
        <v>208</v>
      </c>
      <c r="D1763" s="1">
        <v>45632.812581018516</v>
      </c>
      <c r="E1763" t="s">
        <v>24</v>
      </c>
      <c r="F1763">
        <v>2</v>
      </c>
      <c r="G1763">
        <v>661500</v>
      </c>
      <c r="H1763">
        <v>879795</v>
      </c>
    </row>
    <row r="1764" spans="1:8" x14ac:dyDescent="0.25">
      <c r="A1764">
        <v>3001</v>
      </c>
      <c r="C1764" t="s">
        <v>208</v>
      </c>
      <c r="D1764" s="1">
        <v>45632.812210648146</v>
      </c>
      <c r="E1764" t="s">
        <v>17</v>
      </c>
      <c r="F1764">
        <v>2</v>
      </c>
      <c r="G1764">
        <v>630000</v>
      </c>
      <c r="H1764">
        <v>837900</v>
      </c>
    </row>
    <row r="1765" spans="1:8" x14ac:dyDescent="0.25">
      <c r="A1765">
        <v>3001</v>
      </c>
      <c r="C1765" t="s">
        <v>208</v>
      </c>
      <c r="D1765" s="1">
        <v>45632.812164351853</v>
      </c>
      <c r="E1765" t="s">
        <v>17</v>
      </c>
      <c r="F1765">
        <v>2</v>
      </c>
      <c r="G1765">
        <v>630000</v>
      </c>
      <c r="H1765">
        <v>837900</v>
      </c>
    </row>
    <row r="1766" spans="1:8" x14ac:dyDescent="0.25">
      <c r="A1766">
        <v>3001</v>
      </c>
      <c r="C1766" t="s">
        <v>208</v>
      </c>
      <c r="D1766" s="1">
        <v>45632.812164351853</v>
      </c>
      <c r="E1766" t="s">
        <v>24</v>
      </c>
      <c r="F1766">
        <v>2</v>
      </c>
      <c r="G1766">
        <v>600000</v>
      </c>
      <c r="H1766">
        <v>798000</v>
      </c>
    </row>
    <row r="1767" spans="1:8" x14ac:dyDescent="0.25">
      <c r="A1767">
        <v>3001</v>
      </c>
      <c r="C1767" t="s">
        <v>208</v>
      </c>
      <c r="D1767" s="1">
        <v>45632.811990740738</v>
      </c>
      <c r="E1767" t="s">
        <v>17</v>
      </c>
      <c r="F1767">
        <v>2</v>
      </c>
      <c r="G1767">
        <v>540473</v>
      </c>
      <c r="H1767">
        <v>718829</v>
      </c>
    </row>
    <row r="1768" spans="1:8" x14ac:dyDescent="0.25">
      <c r="A1768">
        <v>3001</v>
      </c>
      <c r="C1768" t="s">
        <v>208</v>
      </c>
      <c r="D1768" s="1">
        <v>45632.811956018515</v>
      </c>
      <c r="E1768" t="s">
        <v>17</v>
      </c>
      <c r="F1768">
        <v>2</v>
      </c>
      <c r="G1768">
        <v>540473</v>
      </c>
      <c r="H1768">
        <v>718829</v>
      </c>
    </row>
    <row r="1769" spans="1:8" x14ac:dyDescent="0.25">
      <c r="A1769">
        <v>3001</v>
      </c>
      <c r="C1769" t="s">
        <v>208</v>
      </c>
      <c r="D1769" s="1">
        <v>45632.811956018515</v>
      </c>
      <c r="E1769" t="s">
        <v>24</v>
      </c>
      <c r="F1769">
        <v>2</v>
      </c>
      <c r="G1769">
        <v>514736</v>
      </c>
      <c r="H1769">
        <v>684599</v>
      </c>
    </row>
    <row r="1770" spans="1:8" x14ac:dyDescent="0.25">
      <c r="A1770">
        <v>3001</v>
      </c>
      <c r="C1770" t="s">
        <v>208</v>
      </c>
      <c r="D1770" s="1">
        <v>45632.811539351853</v>
      </c>
      <c r="E1770" t="s">
        <v>17</v>
      </c>
      <c r="F1770">
        <v>2</v>
      </c>
      <c r="G1770">
        <v>490224</v>
      </c>
      <c r="H1770">
        <v>651998</v>
      </c>
    </row>
    <row r="1771" spans="1:8" x14ac:dyDescent="0.25">
      <c r="A1771">
        <v>3001</v>
      </c>
      <c r="C1771" t="s">
        <v>208</v>
      </c>
      <c r="D1771" s="1">
        <v>45632.811516203707</v>
      </c>
      <c r="E1771" t="s">
        <v>24</v>
      </c>
      <c r="F1771">
        <v>2</v>
      </c>
      <c r="G1771">
        <v>466880</v>
      </c>
      <c r="H1771">
        <v>620950</v>
      </c>
    </row>
    <row r="1772" spans="1:8" x14ac:dyDescent="0.25">
      <c r="A1772">
        <v>3001</v>
      </c>
      <c r="C1772" t="s">
        <v>208</v>
      </c>
      <c r="D1772" s="1">
        <v>45632.811145833337</v>
      </c>
      <c r="E1772" t="s">
        <v>17</v>
      </c>
      <c r="F1772">
        <v>2</v>
      </c>
      <c r="G1772">
        <v>444647</v>
      </c>
      <c r="H1772">
        <v>591381</v>
      </c>
    </row>
    <row r="1773" spans="1:8" x14ac:dyDescent="0.25">
      <c r="A1773">
        <v>3001</v>
      </c>
      <c r="C1773" t="s">
        <v>208</v>
      </c>
      <c r="D1773" s="1">
        <v>45632.81113425926</v>
      </c>
      <c r="E1773" t="s">
        <v>24</v>
      </c>
      <c r="F1773">
        <v>2</v>
      </c>
      <c r="G1773">
        <v>423473</v>
      </c>
      <c r="H1773">
        <v>563219</v>
      </c>
    </row>
    <row r="1774" spans="1:8" x14ac:dyDescent="0.25">
      <c r="A1774">
        <v>3001</v>
      </c>
      <c r="C1774" t="s">
        <v>208</v>
      </c>
      <c r="D1774" s="1">
        <v>45632.810381944444</v>
      </c>
      <c r="E1774" t="s">
        <v>17</v>
      </c>
      <c r="F1774">
        <v>2</v>
      </c>
      <c r="G1774">
        <v>403307</v>
      </c>
      <c r="H1774">
        <v>536398</v>
      </c>
    </row>
    <row r="1775" spans="1:8" x14ac:dyDescent="0.25">
      <c r="A1775">
        <v>3001</v>
      </c>
      <c r="C1775" t="s">
        <v>208</v>
      </c>
      <c r="D1775" s="1">
        <v>45632.810335648152</v>
      </c>
      <c r="E1775" t="s">
        <v>17</v>
      </c>
      <c r="F1775">
        <v>2</v>
      </c>
      <c r="G1775">
        <v>403307</v>
      </c>
      <c r="H1775">
        <v>536398</v>
      </c>
    </row>
    <row r="1776" spans="1:8" x14ac:dyDescent="0.25">
      <c r="A1776">
        <v>3001</v>
      </c>
      <c r="C1776" t="s">
        <v>208</v>
      </c>
      <c r="D1776" s="1">
        <v>45632.810335648152</v>
      </c>
      <c r="E1776" t="s">
        <v>24</v>
      </c>
      <c r="F1776">
        <v>2</v>
      </c>
      <c r="G1776">
        <v>384101</v>
      </c>
      <c r="H1776">
        <v>510854</v>
      </c>
    </row>
    <row r="1777" spans="1:8" x14ac:dyDescent="0.25">
      <c r="A1777">
        <v>3001</v>
      </c>
      <c r="C1777" t="s">
        <v>208</v>
      </c>
      <c r="D1777" s="1">
        <v>45632.418865740743</v>
      </c>
      <c r="E1777" t="s">
        <v>17</v>
      </c>
      <c r="F1777">
        <v>2</v>
      </c>
      <c r="G1777">
        <v>365810</v>
      </c>
      <c r="H1777">
        <v>486527</v>
      </c>
    </row>
    <row r="1778" spans="1:8" x14ac:dyDescent="0.25">
      <c r="A1778">
        <v>3001</v>
      </c>
      <c r="C1778" t="s">
        <v>208</v>
      </c>
      <c r="D1778" s="1">
        <v>45632.418749999997</v>
      </c>
      <c r="E1778" t="s">
        <v>17</v>
      </c>
      <c r="F1778">
        <v>2</v>
      </c>
      <c r="G1778">
        <v>365810</v>
      </c>
      <c r="H1778">
        <v>486527</v>
      </c>
    </row>
    <row r="1779" spans="1:8" x14ac:dyDescent="0.25">
      <c r="A1779">
        <v>3001</v>
      </c>
      <c r="C1779" t="s">
        <v>208</v>
      </c>
      <c r="D1779" s="1">
        <v>45632.418749999997</v>
      </c>
      <c r="E1779" t="s">
        <v>24</v>
      </c>
      <c r="F1779">
        <v>2</v>
      </c>
      <c r="G1779">
        <v>348390</v>
      </c>
      <c r="H1779">
        <v>463359</v>
      </c>
    </row>
    <row r="1780" spans="1:8" x14ac:dyDescent="0.25">
      <c r="A1780">
        <v>3001</v>
      </c>
      <c r="C1780" t="s">
        <v>208</v>
      </c>
      <c r="D1780" s="1">
        <v>45632.306226851855</v>
      </c>
      <c r="E1780" t="s">
        <v>17</v>
      </c>
      <c r="F1780">
        <v>2</v>
      </c>
      <c r="G1780">
        <v>331800</v>
      </c>
      <c r="H1780">
        <v>441294</v>
      </c>
    </row>
    <row r="1781" spans="1:8" x14ac:dyDescent="0.25">
      <c r="A1781">
        <v>3001</v>
      </c>
      <c r="C1781" t="s">
        <v>208</v>
      </c>
      <c r="D1781" s="1">
        <v>45632.305914351855</v>
      </c>
      <c r="E1781" t="s">
        <v>17</v>
      </c>
      <c r="F1781">
        <v>2</v>
      </c>
      <c r="G1781">
        <v>331800</v>
      </c>
      <c r="H1781">
        <v>441294</v>
      </c>
    </row>
    <row r="1782" spans="1:8" x14ac:dyDescent="0.25">
      <c r="A1782">
        <v>3001</v>
      </c>
      <c r="C1782" t="s">
        <v>208</v>
      </c>
      <c r="D1782" s="1">
        <v>45632.305914351855</v>
      </c>
      <c r="E1782" t="s">
        <v>11</v>
      </c>
      <c r="F1782">
        <v>2</v>
      </c>
      <c r="G1782">
        <v>316000</v>
      </c>
      <c r="H1782">
        <v>420280</v>
      </c>
    </row>
    <row r="1783" spans="1:8" x14ac:dyDescent="0.25">
      <c r="A1783">
        <v>3001</v>
      </c>
      <c r="C1783" t="s">
        <v>208</v>
      </c>
      <c r="D1783" s="1">
        <v>45632.262326388889</v>
      </c>
      <c r="E1783" t="s">
        <v>17</v>
      </c>
      <c r="F1783">
        <v>2</v>
      </c>
      <c r="G1783">
        <v>275625</v>
      </c>
      <c r="H1783">
        <v>366581</v>
      </c>
    </row>
    <row r="1784" spans="1:8" x14ac:dyDescent="0.25">
      <c r="A1784">
        <v>3001</v>
      </c>
      <c r="C1784" t="s">
        <v>208</v>
      </c>
      <c r="D1784" s="1">
        <v>45632.262291666666</v>
      </c>
      <c r="E1784" t="s">
        <v>17</v>
      </c>
      <c r="F1784">
        <v>2</v>
      </c>
      <c r="G1784">
        <v>275625</v>
      </c>
      <c r="H1784">
        <v>366581</v>
      </c>
    </row>
    <row r="1785" spans="1:8" x14ac:dyDescent="0.25">
      <c r="A1785">
        <v>3001</v>
      </c>
      <c r="C1785" t="s">
        <v>208</v>
      </c>
      <c r="D1785" s="1">
        <v>45632.262291666666</v>
      </c>
      <c r="E1785" t="s">
        <v>24</v>
      </c>
      <c r="F1785">
        <v>2</v>
      </c>
      <c r="G1785">
        <v>262500</v>
      </c>
      <c r="H1785">
        <v>349125</v>
      </c>
    </row>
    <row r="1786" spans="1:8" x14ac:dyDescent="0.25">
      <c r="A1786">
        <v>3001</v>
      </c>
      <c r="C1786" t="s">
        <v>208</v>
      </c>
      <c r="D1786" s="1">
        <v>45631.964733796296</v>
      </c>
      <c r="E1786" t="s">
        <v>17</v>
      </c>
      <c r="F1786">
        <v>2</v>
      </c>
      <c r="G1786">
        <v>250000</v>
      </c>
      <c r="H1786">
        <v>332500</v>
      </c>
    </row>
    <row r="1787" spans="1:8" x14ac:dyDescent="0.25">
      <c r="A1787">
        <v>3001</v>
      </c>
      <c r="C1787" t="s">
        <v>208</v>
      </c>
      <c r="D1787" s="1">
        <v>45631.963900462964</v>
      </c>
      <c r="E1787" t="s">
        <v>17</v>
      </c>
      <c r="F1787">
        <v>2</v>
      </c>
      <c r="G1787">
        <v>157895</v>
      </c>
      <c r="H1787">
        <v>210000</v>
      </c>
    </row>
    <row r="1788" spans="1:8" x14ac:dyDescent="0.25">
      <c r="A1788">
        <v>3001</v>
      </c>
      <c r="C1788" t="s">
        <v>208</v>
      </c>
      <c r="D1788" s="1">
        <v>45631.839837962965</v>
      </c>
      <c r="E1788" t="s">
        <v>24</v>
      </c>
      <c r="F1788">
        <v>1</v>
      </c>
      <c r="G1788">
        <v>200000</v>
      </c>
      <c r="H1788">
        <v>200000</v>
      </c>
    </row>
    <row r="1789" spans="1:8" x14ac:dyDescent="0.25">
      <c r="A1789">
        <v>1456</v>
      </c>
      <c r="B1789" t="s">
        <v>27</v>
      </c>
      <c r="C1789" t="s">
        <v>209</v>
      </c>
      <c r="D1789" s="1">
        <v>45630.831875000003</v>
      </c>
      <c r="E1789" t="s">
        <v>15</v>
      </c>
      <c r="F1789">
        <v>3</v>
      </c>
      <c r="G1789">
        <v>2100000</v>
      </c>
      <c r="H1789">
        <v>3486000</v>
      </c>
    </row>
    <row r="1790" spans="1:8" x14ac:dyDescent="0.25">
      <c r="A1790">
        <v>1456</v>
      </c>
      <c r="B1790" t="s">
        <v>27</v>
      </c>
      <c r="C1790" t="s">
        <v>209</v>
      </c>
      <c r="D1790" s="1">
        <v>45630.590810185182</v>
      </c>
      <c r="E1790" t="s">
        <v>22</v>
      </c>
      <c r="F1790">
        <v>4</v>
      </c>
      <c r="G1790">
        <v>1600000</v>
      </c>
      <c r="H1790">
        <v>3200000</v>
      </c>
    </row>
    <row r="1791" spans="1:8" x14ac:dyDescent="0.25">
      <c r="A1791">
        <v>1456</v>
      </c>
      <c r="B1791" t="s">
        <v>27</v>
      </c>
      <c r="C1791" t="s">
        <v>209</v>
      </c>
      <c r="D1791" s="1">
        <v>45629.642465277779</v>
      </c>
      <c r="E1791" t="s">
        <v>15</v>
      </c>
      <c r="F1791">
        <v>4</v>
      </c>
      <c r="G1791">
        <v>1500000</v>
      </c>
      <c r="H1791">
        <v>3000000</v>
      </c>
    </row>
    <row r="1792" spans="1:8" x14ac:dyDescent="0.25">
      <c r="A1792">
        <v>1456</v>
      </c>
      <c r="B1792" t="s">
        <v>27</v>
      </c>
      <c r="C1792" t="s">
        <v>209</v>
      </c>
      <c r="D1792" s="1">
        <v>45629.601053240738</v>
      </c>
      <c r="E1792" t="s">
        <v>22</v>
      </c>
      <c r="F1792">
        <v>4</v>
      </c>
      <c r="G1792">
        <v>1050000</v>
      </c>
      <c r="H1792">
        <v>2100000</v>
      </c>
    </row>
    <row r="1793" spans="1:8" x14ac:dyDescent="0.25">
      <c r="A1793">
        <v>1456</v>
      </c>
      <c r="B1793" t="s">
        <v>27</v>
      </c>
      <c r="C1793" t="s">
        <v>209</v>
      </c>
      <c r="D1793" s="1">
        <v>45628.910405092596</v>
      </c>
      <c r="E1793" t="s">
        <v>15</v>
      </c>
      <c r="F1793">
        <v>4</v>
      </c>
      <c r="G1793">
        <v>1000000</v>
      </c>
      <c r="H1793">
        <v>2000000</v>
      </c>
    </row>
    <row r="1794" spans="1:8" x14ac:dyDescent="0.25">
      <c r="A1794">
        <v>1456</v>
      </c>
      <c r="B1794" t="s">
        <v>27</v>
      </c>
      <c r="C1794" t="s">
        <v>209</v>
      </c>
      <c r="D1794" s="1">
        <v>45628.869085648148</v>
      </c>
      <c r="E1794" t="s">
        <v>22</v>
      </c>
      <c r="F1794">
        <v>3</v>
      </c>
      <c r="G1794">
        <v>333333</v>
      </c>
      <c r="H1794">
        <v>553333</v>
      </c>
    </row>
    <row r="1795" spans="1:8" x14ac:dyDescent="0.25">
      <c r="A1795">
        <v>1460</v>
      </c>
      <c r="B1795" t="s">
        <v>53</v>
      </c>
      <c r="C1795" t="s">
        <v>210</v>
      </c>
      <c r="D1795" s="1">
        <v>45630.908333333333</v>
      </c>
      <c r="E1795" t="s">
        <v>18</v>
      </c>
      <c r="F1795">
        <v>2</v>
      </c>
      <c r="G1795">
        <v>1203064</v>
      </c>
      <c r="H1795">
        <v>1600075</v>
      </c>
    </row>
    <row r="1796" spans="1:8" x14ac:dyDescent="0.25">
      <c r="A1796">
        <v>1460</v>
      </c>
      <c r="B1796" t="s">
        <v>53</v>
      </c>
      <c r="C1796" t="s">
        <v>210</v>
      </c>
      <c r="D1796" s="1">
        <v>45630.905057870368</v>
      </c>
      <c r="E1796" t="s">
        <v>52</v>
      </c>
      <c r="F1796">
        <v>3</v>
      </c>
      <c r="G1796">
        <v>918000</v>
      </c>
      <c r="H1796">
        <v>1523880</v>
      </c>
    </row>
    <row r="1797" spans="1:8" x14ac:dyDescent="0.25">
      <c r="A1797">
        <v>1460</v>
      </c>
      <c r="B1797" t="s">
        <v>53</v>
      </c>
      <c r="C1797" t="s">
        <v>210</v>
      </c>
      <c r="D1797" s="1">
        <v>45630.904768518521</v>
      </c>
      <c r="E1797" t="s">
        <v>18</v>
      </c>
      <c r="F1797">
        <v>2</v>
      </c>
      <c r="G1797">
        <v>1090358</v>
      </c>
      <c r="H1797">
        <v>1450176</v>
      </c>
    </row>
    <row r="1798" spans="1:8" x14ac:dyDescent="0.25">
      <c r="A1798">
        <v>1460</v>
      </c>
      <c r="B1798" t="s">
        <v>53</v>
      </c>
      <c r="C1798" t="s">
        <v>210</v>
      </c>
      <c r="D1798" s="1">
        <v>45630.904756944445</v>
      </c>
      <c r="E1798" t="s">
        <v>52</v>
      </c>
      <c r="F1798">
        <v>3</v>
      </c>
      <c r="G1798">
        <v>832000</v>
      </c>
      <c r="H1798">
        <v>1381120</v>
      </c>
    </row>
    <row r="1799" spans="1:8" x14ac:dyDescent="0.25">
      <c r="A1799">
        <v>1460</v>
      </c>
      <c r="B1799" t="s">
        <v>53</v>
      </c>
      <c r="C1799" t="s">
        <v>210</v>
      </c>
      <c r="D1799" s="1">
        <v>45630.903055555558</v>
      </c>
      <c r="E1799" t="s">
        <v>18</v>
      </c>
      <c r="F1799">
        <v>2</v>
      </c>
      <c r="G1799">
        <v>988137</v>
      </c>
      <c r="H1799">
        <v>1314222</v>
      </c>
    </row>
    <row r="1800" spans="1:8" x14ac:dyDescent="0.25">
      <c r="A1800">
        <v>1460</v>
      </c>
      <c r="B1800" t="s">
        <v>53</v>
      </c>
      <c r="C1800" t="s">
        <v>210</v>
      </c>
      <c r="D1800" s="1">
        <v>45630.903043981481</v>
      </c>
      <c r="E1800" t="s">
        <v>52</v>
      </c>
      <c r="F1800">
        <v>3</v>
      </c>
      <c r="G1800">
        <v>754000</v>
      </c>
      <c r="H1800">
        <v>1251640</v>
      </c>
    </row>
    <row r="1801" spans="1:8" x14ac:dyDescent="0.25">
      <c r="A1801">
        <v>1460</v>
      </c>
      <c r="B1801" t="s">
        <v>53</v>
      </c>
      <c r="C1801" t="s">
        <v>210</v>
      </c>
      <c r="D1801" s="1">
        <v>45630.900810185187</v>
      </c>
      <c r="E1801" t="s">
        <v>18</v>
      </c>
      <c r="F1801">
        <v>2</v>
      </c>
      <c r="G1801">
        <v>895526</v>
      </c>
      <c r="H1801">
        <v>1191050</v>
      </c>
    </row>
    <row r="1802" spans="1:8" x14ac:dyDescent="0.25">
      <c r="A1802">
        <v>1460</v>
      </c>
      <c r="B1802" t="s">
        <v>53</v>
      </c>
      <c r="C1802" t="s">
        <v>210</v>
      </c>
      <c r="D1802" s="1">
        <v>45630.90079861111</v>
      </c>
      <c r="E1802" t="s">
        <v>18</v>
      </c>
      <c r="F1802">
        <v>2</v>
      </c>
      <c r="G1802">
        <v>895526</v>
      </c>
      <c r="H1802">
        <v>1191050</v>
      </c>
    </row>
    <row r="1803" spans="1:8" x14ac:dyDescent="0.25">
      <c r="A1803">
        <v>1460</v>
      </c>
      <c r="B1803" t="s">
        <v>53</v>
      </c>
      <c r="C1803" t="s">
        <v>210</v>
      </c>
      <c r="D1803" s="1">
        <v>45630.90079861111</v>
      </c>
      <c r="E1803" t="s">
        <v>52</v>
      </c>
      <c r="F1803">
        <v>3</v>
      </c>
      <c r="G1803">
        <v>683333</v>
      </c>
      <c r="H1803">
        <v>1134333</v>
      </c>
    </row>
    <row r="1804" spans="1:8" x14ac:dyDescent="0.25">
      <c r="A1804">
        <v>1460</v>
      </c>
      <c r="B1804" t="s">
        <v>53</v>
      </c>
      <c r="C1804" t="s">
        <v>210</v>
      </c>
      <c r="D1804" s="1">
        <v>45630.898946759262</v>
      </c>
      <c r="E1804" t="s">
        <v>18</v>
      </c>
      <c r="F1804">
        <v>2</v>
      </c>
      <c r="G1804">
        <v>811216</v>
      </c>
      <c r="H1804">
        <v>1078917</v>
      </c>
    </row>
    <row r="1805" spans="1:8" x14ac:dyDescent="0.25">
      <c r="A1805">
        <v>1460</v>
      </c>
      <c r="B1805" t="s">
        <v>53</v>
      </c>
      <c r="C1805" t="s">
        <v>210</v>
      </c>
      <c r="D1805" s="1">
        <v>45630.898935185185</v>
      </c>
      <c r="E1805" t="s">
        <v>52</v>
      </c>
      <c r="F1805">
        <v>3</v>
      </c>
      <c r="G1805">
        <v>619000</v>
      </c>
      <c r="H1805">
        <v>1027540</v>
      </c>
    </row>
    <row r="1806" spans="1:8" x14ac:dyDescent="0.25">
      <c r="A1806">
        <v>1460</v>
      </c>
      <c r="B1806" t="s">
        <v>53</v>
      </c>
      <c r="C1806" t="s">
        <v>210</v>
      </c>
      <c r="D1806" s="1">
        <v>45630.896493055552</v>
      </c>
      <c r="E1806" t="s">
        <v>18</v>
      </c>
      <c r="F1806">
        <v>2</v>
      </c>
      <c r="G1806">
        <v>735000</v>
      </c>
      <c r="H1806">
        <v>977550</v>
      </c>
    </row>
    <row r="1807" spans="1:8" x14ac:dyDescent="0.25">
      <c r="A1807">
        <v>1460</v>
      </c>
      <c r="B1807" t="s">
        <v>53</v>
      </c>
      <c r="C1807" t="s">
        <v>210</v>
      </c>
      <c r="D1807" s="1">
        <v>45630.89644675926</v>
      </c>
      <c r="E1807" t="s">
        <v>18</v>
      </c>
      <c r="F1807">
        <v>2</v>
      </c>
      <c r="G1807">
        <v>735000</v>
      </c>
      <c r="H1807">
        <v>977550</v>
      </c>
    </row>
    <row r="1808" spans="1:8" x14ac:dyDescent="0.25">
      <c r="A1808">
        <v>1460</v>
      </c>
      <c r="B1808" t="s">
        <v>53</v>
      </c>
      <c r="C1808" t="s">
        <v>210</v>
      </c>
      <c r="D1808" s="1">
        <v>45630.89644675926</v>
      </c>
      <c r="E1808" t="s">
        <v>10</v>
      </c>
      <c r="F1808">
        <v>2</v>
      </c>
      <c r="G1808">
        <v>700000</v>
      </c>
      <c r="H1808">
        <v>931000</v>
      </c>
    </row>
    <row r="1809" spans="1:8" x14ac:dyDescent="0.25">
      <c r="A1809">
        <v>1460</v>
      </c>
      <c r="B1809" t="s">
        <v>53</v>
      </c>
      <c r="C1809" t="s">
        <v>210</v>
      </c>
      <c r="D1809" s="1">
        <v>45630.826516203706</v>
      </c>
      <c r="E1809" t="s">
        <v>18</v>
      </c>
      <c r="F1809">
        <v>2</v>
      </c>
      <c r="G1809">
        <v>572369</v>
      </c>
      <c r="H1809">
        <v>761251</v>
      </c>
    </row>
    <row r="1810" spans="1:8" x14ac:dyDescent="0.25">
      <c r="A1810">
        <v>1460</v>
      </c>
      <c r="B1810" t="s">
        <v>53</v>
      </c>
      <c r="C1810" t="s">
        <v>210</v>
      </c>
      <c r="D1810" s="1">
        <v>45630.826516203706</v>
      </c>
      <c r="E1810" t="s">
        <v>22</v>
      </c>
      <c r="F1810">
        <v>1</v>
      </c>
      <c r="G1810">
        <v>725000</v>
      </c>
      <c r="H1810">
        <v>725000</v>
      </c>
    </row>
    <row r="1811" spans="1:8" x14ac:dyDescent="0.25">
      <c r="A1811">
        <v>1460</v>
      </c>
      <c r="B1811" t="s">
        <v>53</v>
      </c>
      <c r="C1811" t="s">
        <v>210</v>
      </c>
      <c r="D1811" s="1">
        <v>45630.826504629629</v>
      </c>
      <c r="E1811" t="s">
        <v>18</v>
      </c>
      <c r="F1811">
        <v>2</v>
      </c>
      <c r="G1811">
        <v>414474</v>
      </c>
      <c r="H1811">
        <v>551250</v>
      </c>
    </row>
    <row r="1812" spans="1:8" x14ac:dyDescent="0.25">
      <c r="A1812">
        <v>1460</v>
      </c>
      <c r="B1812" t="s">
        <v>53</v>
      </c>
      <c r="C1812" t="s">
        <v>210</v>
      </c>
      <c r="D1812" s="1">
        <v>45630.427430555559</v>
      </c>
      <c r="E1812" t="s">
        <v>22</v>
      </c>
      <c r="F1812">
        <v>1</v>
      </c>
      <c r="G1812">
        <v>525000</v>
      </c>
      <c r="H1812">
        <v>525000</v>
      </c>
    </row>
    <row r="1813" spans="1:8" x14ac:dyDescent="0.25">
      <c r="A1813">
        <v>1460</v>
      </c>
      <c r="B1813" t="s">
        <v>53</v>
      </c>
      <c r="C1813" t="s">
        <v>210</v>
      </c>
      <c r="D1813" s="1">
        <v>45630.427361111113</v>
      </c>
      <c r="E1813" t="s">
        <v>23</v>
      </c>
      <c r="F1813">
        <v>1</v>
      </c>
      <c r="G1813">
        <v>500000</v>
      </c>
      <c r="H1813">
        <v>500000</v>
      </c>
    </row>
    <row r="1814" spans="1:8" x14ac:dyDescent="0.25">
      <c r="A1814">
        <v>1460</v>
      </c>
      <c r="B1814" t="s">
        <v>53</v>
      </c>
      <c r="C1814" t="s">
        <v>210</v>
      </c>
      <c r="D1814" s="1">
        <v>45630.427349537036</v>
      </c>
      <c r="E1814" t="s">
        <v>22</v>
      </c>
      <c r="F1814">
        <v>1</v>
      </c>
      <c r="G1814">
        <v>220500</v>
      </c>
      <c r="H1814">
        <v>220500</v>
      </c>
    </row>
    <row r="1815" spans="1:8" x14ac:dyDescent="0.25">
      <c r="A1815">
        <v>1460</v>
      </c>
      <c r="B1815" t="s">
        <v>53</v>
      </c>
      <c r="C1815" t="s">
        <v>210</v>
      </c>
      <c r="D1815" s="1">
        <v>45630.380601851852</v>
      </c>
      <c r="E1815" t="s">
        <v>23</v>
      </c>
      <c r="F1815">
        <v>1</v>
      </c>
      <c r="G1815">
        <v>210000</v>
      </c>
      <c r="H1815">
        <v>210000</v>
      </c>
    </row>
    <row r="1816" spans="1:8" x14ac:dyDescent="0.25">
      <c r="A1816">
        <v>1460</v>
      </c>
      <c r="B1816" t="s">
        <v>53</v>
      </c>
      <c r="C1816" t="s">
        <v>210</v>
      </c>
      <c r="D1816" s="1">
        <v>45629.624178240738</v>
      </c>
      <c r="E1816" t="s">
        <v>24</v>
      </c>
      <c r="F1816">
        <v>1</v>
      </c>
      <c r="G1816">
        <v>200000</v>
      </c>
      <c r="H1816">
        <v>200000</v>
      </c>
    </row>
    <row r="1817" spans="1:8" x14ac:dyDescent="0.25">
      <c r="A1817">
        <v>1461</v>
      </c>
      <c r="B1817" t="s">
        <v>146</v>
      </c>
      <c r="C1817" t="s">
        <v>211</v>
      </c>
      <c r="D1817" s="1">
        <v>45629.909675925926</v>
      </c>
      <c r="E1817" t="s">
        <v>21</v>
      </c>
      <c r="F1817">
        <v>2</v>
      </c>
      <c r="G1817">
        <v>1250000</v>
      </c>
      <c r="H1817">
        <v>1662500</v>
      </c>
    </row>
    <row r="1818" spans="1:8" x14ac:dyDescent="0.25">
      <c r="A1818">
        <v>1461</v>
      </c>
      <c r="B1818" t="s">
        <v>146</v>
      </c>
      <c r="C1818" t="s">
        <v>211</v>
      </c>
      <c r="D1818" s="1">
        <v>45629.906504629631</v>
      </c>
      <c r="E1818" t="s">
        <v>52</v>
      </c>
      <c r="F1818">
        <v>3</v>
      </c>
      <c r="G1818">
        <v>900000</v>
      </c>
      <c r="H1818">
        <v>1494000</v>
      </c>
    </row>
    <row r="1819" spans="1:8" x14ac:dyDescent="0.25">
      <c r="A1819">
        <v>1461</v>
      </c>
      <c r="B1819" t="s">
        <v>146</v>
      </c>
      <c r="C1819" t="s">
        <v>211</v>
      </c>
      <c r="D1819" s="1">
        <v>45629.899039351854</v>
      </c>
      <c r="E1819" t="s">
        <v>21</v>
      </c>
      <c r="F1819">
        <v>2</v>
      </c>
      <c r="G1819">
        <v>1000000</v>
      </c>
      <c r="H1819">
        <v>1330000</v>
      </c>
    </row>
    <row r="1820" spans="1:8" x14ac:dyDescent="0.25">
      <c r="A1820">
        <v>1461</v>
      </c>
      <c r="B1820" t="s">
        <v>146</v>
      </c>
      <c r="C1820" t="s">
        <v>211</v>
      </c>
      <c r="D1820" s="1">
        <v>45629.896828703706</v>
      </c>
      <c r="E1820" t="s">
        <v>23</v>
      </c>
      <c r="F1820">
        <v>2</v>
      </c>
      <c r="G1820">
        <v>789474</v>
      </c>
      <c r="H1820">
        <v>1050000</v>
      </c>
    </row>
    <row r="1821" spans="1:8" x14ac:dyDescent="0.25">
      <c r="A1821">
        <v>1461</v>
      </c>
      <c r="B1821" t="s">
        <v>146</v>
      </c>
      <c r="C1821" t="s">
        <v>211</v>
      </c>
      <c r="D1821" s="1">
        <v>45629.86959490741</v>
      </c>
      <c r="E1821" t="s">
        <v>21</v>
      </c>
      <c r="F1821">
        <v>1</v>
      </c>
      <c r="G1821">
        <v>1000000</v>
      </c>
      <c r="H1821">
        <v>1000000</v>
      </c>
    </row>
    <row r="1822" spans="1:8" x14ac:dyDescent="0.25">
      <c r="A1822">
        <v>1461</v>
      </c>
      <c r="B1822" t="s">
        <v>146</v>
      </c>
      <c r="C1822" t="s">
        <v>211</v>
      </c>
      <c r="D1822" s="1">
        <v>45629.854398148149</v>
      </c>
      <c r="E1822" t="s">
        <v>23</v>
      </c>
      <c r="F1822">
        <v>1</v>
      </c>
      <c r="G1822">
        <v>928200</v>
      </c>
      <c r="H1822">
        <v>928200</v>
      </c>
    </row>
    <row r="1823" spans="1:8" x14ac:dyDescent="0.25">
      <c r="A1823">
        <v>1461</v>
      </c>
      <c r="B1823" t="s">
        <v>146</v>
      </c>
      <c r="C1823" t="s">
        <v>211</v>
      </c>
      <c r="D1823" s="1">
        <v>45629.854386574072</v>
      </c>
      <c r="E1823" t="s">
        <v>22</v>
      </c>
      <c r="F1823">
        <v>1</v>
      </c>
      <c r="G1823">
        <v>884000</v>
      </c>
      <c r="H1823">
        <v>884000</v>
      </c>
    </row>
    <row r="1824" spans="1:8" x14ac:dyDescent="0.25">
      <c r="A1824">
        <v>1461</v>
      </c>
      <c r="B1824" t="s">
        <v>146</v>
      </c>
      <c r="C1824" t="s">
        <v>211</v>
      </c>
      <c r="D1824" s="1">
        <v>45629.770648148151</v>
      </c>
      <c r="E1824" t="s">
        <v>23</v>
      </c>
      <c r="F1824">
        <v>1</v>
      </c>
      <c r="G1824">
        <v>840000</v>
      </c>
      <c r="H1824">
        <v>840000</v>
      </c>
    </row>
    <row r="1825" spans="1:8" x14ac:dyDescent="0.25">
      <c r="A1825">
        <v>1461</v>
      </c>
      <c r="B1825" t="s">
        <v>146</v>
      </c>
      <c r="C1825" t="s">
        <v>211</v>
      </c>
      <c r="D1825" s="1">
        <v>45629.770636574074</v>
      </c>
      <c r="E1825" t="s">
        <v>12</v>
      </c>
      <c r="F1825">
        <v>1</v>
      </c>
      <c r="G1825">
        <v>800000</v>
      </c>
      <c r="H1825">
        <v>800000</v>
      </c>
    </row>
    <row r="1826" spans="1:8" x14ac:dyDescent="0.25">
      <c r="A1826">
        <v>1461</v>
      </c>
      <c r="B1826" t="s">
        <v>146</v>
      </c>
      <c r="C1826" t="s">
        <v>211</v>
      </c>
      <c r="D1826" s="1">
        <v>45629.769988425927</v>
      </c>
      <c r="E1826" t="s">
        <v>23</v>
      </c>
      <c r="F1826">
        <v>1</v>
      </c>
      <c r="G1826">
        <v>593250</v>
      </c>
      <c r="H1826">
        <v>593250</v>
      </c>
    </row>
    <row r="1827" spans="1:8" x14ac:dyDescent="0.25">
      <c r="A1827">
        <v>1461</v>
      </c>
      <c r="B1827" t="s">
        <v>146</v>
      </c>
      <c r="C1827" t="s">
        <v>211</v>
      </c>
      <c r="D1827" s="1">
        <v>45629.769976851851</v>
      </c>
      <c r="E1827" t="s">
        <v>12</v>
      </c>
      <c r="F1827">
        <v>1</v>
      </c>
      <c r="G1827">
        <v>565000</v>
      </c>
      <c r="H1827">
        <v>565000</v>
      </c>
    </row>
    <row r="1828" spans="1:8" x14ac:dyDescent="0.25">
      <c r="A1828">
        <v>1461</v>
      </c>
      <c r="B1828" t="s">
        <v>146</v>
      </c>
      <c r="C1828" t="s">
        <v>211</v>
      </c>
      <c r="D1828" s="1">
        <v>45629.768877314818</v>
      </c>
      <c r="E1828" t="s">
        <v>23</v>
      </c>
      <c r="F1828">
        <v>1</v>
      </c>
      <c r="G1828">
        <v>380625</v>
      </c>
      <c r="H1828">
        <v>380625</v>
      </c>
    </row>
    <row r="1829" spans="1:8" x14ac:dyDescent="0.25">
      <c r="A1829">
        <v>1461</v>
      </c>
      <c r="B1829" t="s">
        <v>146</v>
      </c>
      <c r="C1829" t="s">
        <v>211</v>
      </c>
      <c r="D1829" s="1">
        <v>45629.768865740742</v>
      </c>
      <c r="E1829" t="s">
        <v>12</v>
      </c>
      <c r="F1829">
        <v>1</v>
      </c>
      <c r="G1829">
        <v>362500</v>
      </c>
      <c r="H1829">
        <v>362500</v>
      </c>
    </row>
    <row r="1830" spans="1:8" x14ac:dyDescent="0.25">
      <c r="A1830">
        <v>1461</v>
      </c>
      <c r="B1830" t="s">
        <v>146</v>
      </c>
      <c r="C1830" t="s">
        <v>211</v>
      </c>
      <c r="D1830" s="1">
        <v>45629.768460648149</v>
      </c>
      <c r="E1830" t="s">
        <v>23</v>
      </c>
      <c r="F1830">
        <v>1</v>
      </c>
      <c r="G1830">
        <v>262500</v>
      </c>
      <c r="H1830">
        <v>262500</v>
      </c>
    </row>
    <row r="1831" spans="1:8" x14ac:dyDescent="0.25">
      <c r="A1831">
        <v>1461</v>
      </c>
      <c r="B1831" t="s">
        <v>146</v>
      </c>
      <c r="C1831" t="s">
        <v>211</v>
      </c>
      <c r="D1831" s="1">
        <v>45629.768449074072</v>
      </c>
      <c r="E1831" t="s">
        <v>12</v>
      </c>
      <c r="F1831">
        <v>1</v>
      </c>
      <c r="G1831">
        <v>250000</v>
      </c>
      <c r="H1831">
        <v>250000</v>
      </c>
    </row>
    <row r="1832" spans="1:8" x14ac:dyDescent="0.25">
      <c r="A1832">
        <v>1461</v>
      </c>
      <c r="B1832" t="s">
        <v>146</v>
      </c>
      <c r="C1832" t="s">
        <v>211</v>
      </c>
      <c r="D1832" s="1">
        <v>45629.767824074072</v>
      </c>
      <c r="E1832" t="s">
        <v>23</v>
      </c>
      <c r="F1832">
        <v>1</v>
      </c>
      <c r="G1832">
        <v>232050</v>
      </c>
      <c r="H1832">
        <v>232050</v>
      </c>
    </row>
    <row r="1833" spans="1:8" x14ac:dyDescent="0.25">
      <c r="A1833">
        <v>1461</v>
      </c>
      <c r="B1833" t="s">
        <v>146</v>
      </c>
      <c r="C1833" t="s">
        <v>211</v>
      </c>
      <c r="D1833" s="1">
        <v>45629.767766203702</v>
      </c>
      <c r="E1833" t="s">
        <v>12</v>
      </c>
      <c r="F1833">
        <v>1</v>
      </c>
      <c r="G1833">
        <v>221000</v>
      </c>
      <c r="H1833">
        <v>221000</v>
      </c>
    </row>
    <row r="1834" spans="1:8" x14ac:dyDescent="0.25">
      <c r="A1834">
        <v>1461</v>
      </c>
      <c r="B1834" t="s">
        <v>146</v>
      </c>
      <c r="C1834" t="s">
        <v>211</v>
      </c>
      <c r="D1834" s="1">
        <v>45629.767766203702</v>
      </c>
      <c r="E1834" t="s">
        <v>23</v>
      </c>
      <c r="F1834">
        <v>1</v>
      </c>
      <c r="G1834">
        <v>232050</v>
      </c>
      <c r="H1834">
        <v>232050</v>
      </c>
    </row>
    <row r="1835" spans="1:8" x14ac:dyDescent="0.25">
      <c r="A1835">
        <v>1461</v>
      </c>
      <c r="B1835" t="s">
        <v>146</v>
      </c>
      <c r="C1835" t="s">
        <v>211</v>
      </c>
      <c r="D1835" s="1">
        <v>45629.375763888886</v>
      </c>
      <c r="E1835" t="s">
        <v>23</v>
      </c>
      <c r="F1835">
        <v>1</v>
      </c>
      <c r="G1835">
        <v>210000</v>
      </c>
      <c r="H1835">
        <v>210000</v>
      </c>
    </row>
    <row r="1836" spans="1:8" x14ac:dyDescent="0.25">
      <c r="A1836">
        <v>1461</v>
      </c>
      <c r="B1836" t="s">
        <v>146</v>
      </c>
      <c r="C1836" t="s">
        <v>211</v>
      </c>
      <c r="D1836" s="1">
        <v>45628.662511574075</v>
      </c>
      <c r="E1836" t="s">
        <v>22</v>
      </c>
      <c r="F1836">
        <v>1</v>
      </c>
      <c r="G1836">
        <v>200000</v>
      </c>
      <c r="H1836">
        <v>200000</v>
      </c>
    </row>
    <row r="1837" spans="1:8" x14ac:dyDescent="0.25">
      <c r="A1837">
        <v>1462</v>
      </c>
      <c r="B1837" t="s">
        <v>66</v>
      </c>
      <c r="C1837" t="s">
        <v>212</v>
      </c>
      <c r="D1837" s="1">
        <v>45628.855173611111</v>
      </c>
      <c r="E1837" t="s">
        <v>24</v>
      </c>
      <c r="F1837">
        <v>3</v>
      </c>
      <c r="G1837">
        <v>5565000</v>
      </c>
      <c r="H1837">
        <v>9237900</v>
      </c>
    </row>
    <row r="1838" spans="1:8" x14ac:dyDescent="0.25">
      <c r="A1838">
        <v>1462</v>
      </c>
      <c r="B1838" t="s">
        <v>66</v>
      </c>
      <c r="C1838" t="s">
        <v>212</v>
      </c>
      <c r="D1838" s="1">
        <v>45626.900081018517</v>
      </c>
      <c r="E1838" t="s">
        <v>15</v>
      </c>
      <c r="F1838">
        <v>3</v>
      </c>
      <c r="G1838">
        <v>5300000</v>
      </c>
      <c r="H1838">
        <v>8798000</v>
      </c>
    </row>
    <row r="1839" spans="1:8" x14ac:dyDescent="0.25">
      <c r="A1839">
        <v>1466</v>
      </c>
      <c r="B1839" t="s">
        <v>45</v>
      </c>
      <c r="C1839" t="s">
        <v>213</v>
      </c>
      <c r="D1839" s="1">
        <v>45634.819201388891</v>
      </c>
      <c r="E1839" t="s">
        <v>75</v>
      </c>
      <c r="F1839">
        <v>1</v>
      </c>
      <c r="G1839">
        <v>2415000</v>
      </c>
      <c r="H1839">
        <v>2415000</v>
      </c>
    </row>
    <row r="1840" spans="1:8" x14ac:dyDescent="0.25">
      <c r="A1840">
        <v>1466</v>
      </c>
      <c r="B1840" t="s">
        <v>45</v>
      </c>
      <c r="C1840" t="s">
        <v>213</v>
      </c>
      <c r="D1840" s="1">
        <v>45634.819189814814</v>
      </c>
      <c r="E1840" t="s">
        <v>11</v>
      </c>
      <c r="F1840">
        <v>1</v>
      </c>
      <c r="G1840">
        <v>2300000</v>
      </c>
      <c r="H1840">
        <v>2300000</v>
      </c>
    </row>
    <row r="1841" spans="1:8" x14ac:dyDescent="0.25">
      <c r="A1841">
        <v>1466</v>
      </c>
      <c r="B1841" t="s">
        <v>45</v>
      </c>
      <c r="C1841" t="s">
        <v>213</v>
      </c>
      <c r="D1841" s="1">
        <v>45634.484699074077</v>
      </c>
      <c r="E1841" t="s">
        <v>75</v>
      </c>
      <c r="F1841">
        <v>1</v>
      </c>
      <c r="G1841">
        <v>2100000</v>
      </c>
      <c r="H1841">
        <v>2100000</v>
      </c>
    </row>
    <row r="1842" spans="1:8" x14ac:dyDescent="0.25">
      <c r="A1842">
        <v>1466</v>
      </c>
      <c r="B1842" t="s">
        <v>45</v>
      </c>
      <c r="C1842" t="s">
        <v>213</v>
      </c>
      <c r="D1842" s="1">
        <v>45634.478634259256</v>
      </c>
      <c r="E1842" t="s">
        <v>11</v>
      </c>
      <c r="F1842">
        <v>1</v>
      </c>
      <c r="G1842">
        <v>2000000</v>
      </c>
      <c r="H1842">
        <v>2000000</v>
      </c>
    </row>
    <row r="1843" spans="1:8" x14ac:dyDescent="0.25">
      <c r="A1843">
        <v>1466</v>
      </c>
      <c r="B1843" t="s">
        <v>45</v>
      </c>
      <c r="C1843" t="s">
        <v>213</v>
      </c>
      <c r="D1843" s="1">
        <v>45634.478622685187</v>
      </c>
      <c r="E1843" t="s">
        <v>75</v>
      </c>
      <c r="F1843">
        <v>1</v>
      </c>
      <c r="G1843">
        <v>1653750</v>
      </c>
      <c r="H1843">
        <v>1653750</v>
      </c>
    </row>
    <row r="1844" spans="1:8" x14ac:dyDescent="0.25">
      <c r="A1844">
        <v>1466</v>
      </c>
      <c r="B1844" t="s">
        <v>45</v>
      </c>
      <c r="C1844" t="s">
        <v>213</v>
      </c>
      <c r="D1844" s="1">
        <v>45634.478622685187</v>
      </c>
      <c r="E1844" t="s">
        <v>11</v>
      </c>
      <c r="F1844">
        <v>1</v>
      </c>
      <c r="G1844">
        <v>2000000</v>
      </c>
      <c r="H1844">
        <v>2000000</v>
      </c>
    </row>
    <row r="1845" spans="1:8" x14ac:dyDescent="0.25">
      <c r="A1845">
        <v>1466</v>
      </c>
      <c r="B1845" t="s">
        <v>45</v>
      </c>
      <c r="C1845" t="s">
        <v>213</v>
      </c>
      <c r="D1845" s="1">
        <v>45634.399861111109</v>
      </c>
      <c r="E1845" t="s">
        <v>11</v>
      </c>
      <c r="F1845">
        <v>1</v>
      </c>
      <c r="G1845">
        <v>1575000</v>
      </c>
      <c r="H1845">
        <v>1575000</v>
      </c>
    </row>
    <row r="1846" spans="1:8" x14ac:dyDescent="0.25">
      <c r="A1846">
        <v>1466</v>
      </c>
      <c r="B1846" t="s">
        <v>45</v>
      </c>
      <c r="C1846" t="s">
        <v>213</v>
      </c>
      <c r="D1846" s="1">
        <v>45634.397569444445</v>
      </c>
      <c r="E1846" t="s">
        <v>75</v>
      </c>
      <c r="F1846">
        <v>1</v>
      </c>
      <c r="G1846">
        <v>1500000</v>
      </c>
      <c r="H1846">
        <v>1500000</v>
      </c>
    </row>
    <row r="1847" spans="1:8" x14ac:dyDescent="0.25">
      <c r="A1847">
        <v>1466</v>
      </c>
      <c r="B1847" t="s">
        <v>45</v>
      </c>
      <c r="C1847" t="s">
        <v>213</v>
      </c>
      <c r="D1847" s="1">
        <v>45634.397569444445</v>
      </c>
      <c r="E1847" t="s">
        <v>11</v>
      </c>
      <c r="F1847">
        <v>1</v>
      </c>
      <c r="G1847">
        <v>1575000</v>
      </c>
      <c r="H1847">
        <v>1575000</v>
      </c>
    </row>
    <row r="1848" spans="1:8" x14ac:dyDescent="0.25">
      <c r="A1848">
        <v>1466</v>
      </c>
      <c r="B1848" t="s">
        <v>45</v>
      </c>
      <c r="C1848" t="s">
        <v>213</v>
      </c>
      <c r="D1848" s="1">
        <v>45634.393263888887</v>
      </c>
      <c r="E1848" t="s">
        <v>75</v>
      </c>
      <c r="F1848">
        <v>1</v>
      </c>
      <c r="G1848">
        <v>1500000</v>
      </c>
      <c r="H1848">
        <v>1500000</v>
      </c>
    </row>
    <row r="1849" spans="1:8" x14ac:dyDescent="0.25">
      <c r="A1849">
        <v>1466</v>
      </c>
      <c r="B1849" t="s">
        <v>45</v>
      </c>
      <c r="C1849" t="s">
        <v>213</v>
      </c>
      <c r="D1849" s="1">
        <v>45634.393263888887</v>
      </c>
      <c r="E1849" t="s">
        <v>11</v>
      </c>
      <c r="F1849">
        <v>1</v>
      </c>
      <c r="G1849">
        <v>1211185</v>
      </c>
      <c r="H1849">
        <v>1211185</v>
      </c>
    </row>
    <row r="1850" spans="1:8" x14ac:dyDescent="0.25">
      <c r="A1850">
        <v>1466</v>
      </c>
      <c r="B1850" t="s">
        <v>45</v>
      </c>
      <c r="C1850" t="s">
        <v>213</v>
      </c>
      <c r="D1850" s="1">
        <v>45633.944918981484</v>
      </c>
      <c r="E1850" t="s">
        <v>75</v>
      </c>
      <c r="F1850">
        <v>1</v>
      </c>
      <c r="G1850">
        <v>1153509</v>
      </c>
      <c r="H1850">
        <v>1153509</v>
      </c>
    </row>
    <row r="1851" spans="1:8" x14ac:dyDescent="0.25">
      <c r="A1851">
        <v>1466</v>
      </c>
      <c r="B1851" t="s">
        <v>45</v>
      </c>
      <c r="C1851" t="s">
        <v>213</v>
      </c>
      <c r="D1851" s="1">
        <v>45633.944884259261</v>
      </c>
      <c r="E1851" t="s">
        <v>52</v>
      </c>
      <c r="F1851">
        <v>2</v>
      </c>
      <c r="G1851">
        <v>826000</v>
      </c>
      <c r="H1851">
        <v>1098580</v>
      </c>
    </row>
    <row r="1852" spans="1:8" x14ac:dyDescent="0.25">
      <c r="A1852">
        <v>1466</v>
      </c>
      <c r="B1852" t="s">
        <v>45</v>
      </c>
      <c r="C1852" t="s">
        <v>213</v>
      </c>
      <c r="D1852" s="1">
        <v>45633.944884259261</v>
      </c>
      <c r="E1852" t="s">
        <v>75</v>
      </c>
      <c r="F1852">
        <v>1</v>
      </c>
      <c r="G1852">
        <v>1153509</v>
      </c>
      <c r="H1852">
        <v>1153509</v>
      </c>
    </row>
    <row r="1853" spans="1:8" x14ac:dyDescent="0.25">
      <c r="A1853">
        <v>1466</v>
      </c>
      <c r="B1853" t="s">
        <v>45</v>
      </c>
      <c r="C1853" t="s">
        <v>213</v>
      </c>
      <c r="D1853" s="1">
        <v>45633.944537037038</v>
      </c>
      <c r="E1853" t="s">
        <v>75</v>
      </c>
      <c r="F1853">
        <v>1</v>
      </c>
      <c r="G1853">
        <v>1045979</v>
      </c>
      <c r="H1853">
        <v>1045979</v>
      </c>
    </row>
    <row r="1854" spans="1:8" x14ac:dyDescent="0.25">
      <c r="A1854">
        <v>1466</v>
      </c>
      <c r="B1854" t="s">
        <v>45</v>
      </c>
      <c r="C1854" t="s">
        <v>213</v>
      </c>
      <c r="D1854" s="1">
        <v>45633.944525462961</v>
      </c>
      <c r="E1854" t="s">
        <v>52</v>
      </c>
      <c r="F1854">
        <v>2</v>
      </c>
      <c r="G1854">
        <v>749000</v>
      </c>
      <c r="H1854">
        <v>996170</v>
      </c>
    </row>
    <row r="1855" spans="1:8" x14ac:dyDescent="0.25">
      <c r="A1855">
        <v>1466</v>
      </c>
      <c r="B1855" t="s">
        <v>45</v>
      </c>
      <c r="C1855" t="s">
        <v>213</v>
      </c>
      <c r="D1855" s="1">
        <v>45633.94390046296</v>
      </c>
      <c r="E1855" t="s">
        <v>75</v>
      </c>
      <c r="F1855">
        <v>1</v>
      </c>
      <c r="G1855">
        <v>948643</v>
      </c>
      <c r="H1855">
        <v>948643</v>
      </c>
    </row>
    <row r="1856" spans="1:8" x14ac:dyDescent="0.25">
      <c r="A1856">
        <v>1466</v>
      </c>
      <c r="B1856" t="s">
        <v>45</v>
      </c>
      <c r="C1856" t="s">
        <v>213</v>
      </c>
      <c r="D1856" s="1">
        <v>45633.943888888891</v>
      </c>
      <c r="E1856" t="s">
        <v>52</v>
      </c>
      <c r="F1856">
        <v>2</v>
      </c>
      <c r="G1856">
        <v>679300</v>
      </c>
      <c r="H1856">
        <v>903469</v>
      </c>
    </row>
    <row r="1857" spans="1:8" x14ac:dyDescent="0.25">
      <c r="A1857">
        <v>1466</v>
      </c>
      <c r="B1857" t="s">
        <v>45</v>
      </c>
      <c r="C1857" t="s">
        <v>213</v>
      </c>
      <c r="D1857" s="1">
        <v>45633.943414351852</v>
      </c>
      <c r="E1857" t="s">
        <v>75</v>
      </c>
      <c r="F1857">
        <v>1</v>
      </c>
      <c r="G1857">
        <v>860244</v>
      </c>
      <c r="H1857">
        <v>860244</v>
      </c>
    </row>
    <row r="1858" spans="1:8" x14ac:dyDescent="0.25">
      <c r="A1858">
        <v>1466</v>
      </c>
      <c r="B1858" t="s">
        <v>45</v>
      </c>
      <c r="C1858" t="s">
        <v>213</v>
      </c>
      <c r="D1858" s="1">
        <v>45633.943379629629</v>
      </c>
      <c r="E1858" t="s">
        <v>52</v>
      </c>
      <c r="F1858">
        <v>2</v>
      </c>
      <c r="G1858">
        <v>616000</v>
      </c>
      <c r="H1858">
        <v>819280</v>
      </c>
    </row>
    <row r="1859" spans="1:8" x14ac:dyDescent="0.25">
      <c r="A1859">
        <v>1466</v>
      </c>
      <c r="B1859" t="s">
        <v>45</v>
      </c>
      <c r="C1859" t="s">
        <v>213</v>
      </c>
      <c r="D1859" s="1">
        <v>45633.943379629629</v>
      </c>
      <c r="E1859" t="s">
        <v>75</v>
      </c>
      <c r="F1859">
        <v>1</v>
      </c>
      <c r="G1859">
        <v>860244</v>
      </c>
      <c r="H1859">
        <v>860244</v>
      </c>
    </row>
    <row r="1860" spans="1:8" x14ac:dyDescent="0.25">
      <c r="A1860">
        <v>1466</v>
      </c>
      <c r="B1860" t="s">
        <v>45</v>
      </c>
      <c r="C1860" t="s">
        <v>213</v>
      </c>
      <c r="D1860" s="1">
        <v>45633.942488425928</v>
      </c>
      <c r="E1860" t="s">
        <v>75</v>
      </c>
      <c r="F1860">
        <v>1</v>
      </c>
      <c r="G1860">
        <v>779713</v>
      </c>
      <c r="H1860">
        <v>779713</v>
      </c>
    </row>
    <row r="1861" spans="1:8" x14ac:dyDescent="0.25">
      <c r="A1861">
        <v>1466</v>
      </c>
      <c r="B1861" t="s">
        <v>45</v>
      </c>
      <c r="C1861" t="s">
        <v>213</v>
      </c>
      <c r="D1861" s="1">
        <v>45633.942476851851</v>
      </c>
      <c r="E1861" t="s">
        <v>52</v>
      </c>
      <c r="F1861">
        <v>2</v>
      </c>
      <c r="G1861">
        <v>558333</v>
      </c>
      <c r="H1861">
        <v>742583</v>
      </c>
    </row>
    <row r="1862" spans="1:8" x14ac:dyDescent="0.25">
      <c r="A1862">
        <v>1466</v>
      </c>
      <c r="B1862" t="s">
        <v>45</v>
      </c>
      <c r="C1862" t="s">
        <v>213</v>
      </c>
      <c r="D1862" s="1">
        <v>45633.94122685185</v>
      </c>
      <c r="E1862" t="s">
        <v>75</v>
      </c>
      <c r="F1862">
        <v>1</v>
      </c>
      <c r="G1862">
        <v>707095</v>
      </c>
      <c r="H1862">
        <v>707095</v>
      </c>
    </row>
    <row r="1863" spans="1:8" x14ac:dyDescent="0.25">
      <c r="A1863">
        <v>1466</v>
      </c>
      <c r="B1863" t="s">
        <v>45</v>
      </c>
      <c r="C1863" t="s">
        <v>213</v>
      </c>
      <c r="D1863" s="1">
        <v>45633.941180555557</v>
      </c>
      <c r="E1863" t="s">
        <v>52</v>
      </c>
      <c r="F1863">
        <v>2</v>
      </c>
      <c r="G1863">
        <v>506333</v>
      </c>
      <c r="H1863">
        <v>673423</v>
      </c>
    </row>
    <row r="1864" spans="1:8" x14ac:dyDescent="0.25">
      <c r="A1864">
        <v>1466</v>
      </c>
      <c r="B1864" t="s">
        <v>45</v>
      </c>
      <c r="C1864" t="s">
        <v>213</v>
      </c>
      <c r="D1864" s="1">
        <v>45633.941180555557</v>
      </c>
      <c r="E1864" t="s">
        <v>75</v>
      </c>
      <c r="F1864">
        <v>1</v>
      </c>
      <c r="G1864">
        <v>707095</v>
      </c>
      <c r="H1864">
        <v>707095</v>
      </c>
    </row>
    <row r="1865" spans="1:8" x14ac:dyDescent="0.25">
      <c r="A1865">
        <v>1466</v>
      </c>
      <c r="B1865" t="s">
        <v>45</v>
      </c>
      <c r="C1865" t="s">
        <v>213</v>
      </c>
      <c r="D1865" s="1">
        <v>45633.940763888888</v>
      </c>
      <c r="E1865" t="s">
        <v>75</v>
      </c>
      <c r="F1865">
        <v>1</v>
      </c>
      <c r="G1865">
        <v>640994</v>
      </c>
      <c r="H1865">
        <v>640994</v>
      </c>
    </row>
    <row r="1866" spans="1:8" x14ac:dyDescent="0.25">
      <c r="A1866">
        <v>1466</v>
      </c>
      <c r="B1866" t="s">
        <v>45</v>
      </c>
      <c r="C1866" t="s">
        <v>213</v>
      </c>
      <c r="D1866" s="1">
        <v>45633.940752314818</v>
      </c>
      <c r="E1866" t="s">
        <v>52</v>
      </c>
      <c r="F1866">
        <v>2</v>
      </c>
      <c r="G1866">
        <v>459000</v>
      </c>
      <c r="H1866">
        <v>610470</v>
      </c>
    </row>
    <row r="1867" spans="1:8" x14ac:dyDescent="0.25">
      <c r="A1867">
        <v>1466</v>
      </c>
      <c r="B1867" t="s">
        <v>45</v>
      </c>
      <c r="C1867" t="s">
        <v>213</v>
      </c>
      <c r="D1867" s="1">
        <v>45633.94017361111</v>
      </c>
      <c r="E1867" t="s">
        <v>75</v>
      </c>
      <c r="F1867">
        <v>1</v>
      </c>
      <c r="G1867">
        <v>581000</v>
      </c>
      <c r="H1867">
        <v>581000</v>
      </c>
    </row>
    <row r="1868" spans="1:8" x14ac:dyDescent="0.25">
      <c r="A1868">
        <v>1466</v>
      </c>
      <c r="B1868" t="s">
        <v>45</v>
      </c>
      <c r="C1868" t="s">
        <v>213</v>
      </c>
      <c r="D1868" s="1">
        <v>45633.940138888887</v>
      </c>
      <c r="E1868" t="s">
        <v>52</v>
      </c>
      <c r="F1868">
        <v>3</v>
      </c>
      <c r="G1868">
        <v>333333</v>
      </c>
      <c r="H1868">
        <v>553333</v>
      </c>
    </row>
    <row r="1869" spans="1:8" x14ac:dyDescent="0.25">
      <c r="A1869">
        <v>1466</v>
      </c>
      <c r="B1869" t="s">
        <v>45</v>
      </c>
      <c r="C1869" t="s">
        <v>213</v>
      </c>
      <c r="D1869" s="1">
        <v>45633.940138888887</v>
      </c>
      <c r="E1869" t="s">
        <v>75</v>
      </c>
      <c r="F1869">
        <v>1</v>
      </c>
      <c r="G1869">
        <v>581000</v>
      </c>
      <c r="H1869">
        <v>581000</v>
      </c>
    </row>
    <row r="1870" spans="1:8" x14ac:dyDescent="0.25">
      <c r="A1870">
        <v>1466</v>
      </c>
      <c r="B1870" t="s">
        <v>45</v>
      </c>
      <c r="C1870" t="s">
        <v>213</v>
      </c>
      <c r="D1870" s="1">
        <v>45633.939699074072</v>
      </c>
      <c r="E1870" t="s">
        <v>75</v>
      </c>
      <c r="F1870">
        <v>1</v>
      </c>
      <c r="G1870">
        <v>516705</v>
      </c>
      <c r="H1870">
        <v>516705</v>
      </c>
    </row>
    <row r="1871" spans="1:8" x14ac:dyDescent="0.25">
      <c r="A1871">
        <v>1466</v>
      </c>
      <c r="B1871" t="s">
        <v>45</v>
      </c>
      <c r="C1871" t="s">
        <v>213</v>
      </c>
      <c r="D1871" s="1">
        <v>45633.939652777779</v>
      </c>
      <c r="E1871" t="s">
        <v>52</v>
      </c>
      <c r="F1871">
        <v>2</v>
      </c>
      <c r="G1871">
        <v>370000</v>
      </c>
      <c r="H1871">
        <v>492100</v>
      </c>
    </row>
    <row r="1872" spans="1:8" x14ac:dyDescent="0.25">
      <c r="A1872">
        <v>1466</v>
      </c>
      <c r="B1872" t="s">
        <v>45</v>
      </c>
      <c r="C1872" t="s">
        <v>213</v>
      </c>
      <c r="D1872" s="1">
        <v>45633.939652777779</v>
      </c>
      <c r="E1872" t="s">
        <v>75</v>
      </c>
      <c r="F1872">
        <v>1</v>
      </c>
      <c r="G1872">
        <v>516705</v>
      </c>
      <c r="H1872">
        <v>516705</v>
      </c>
    </row>
    <row r="1873" spans="1:8" x14ac:dyDescent="0.25">
      <c r="A1873">
        <v>1466</v>
      </c>
      <c r="B1873" t="s">
        <v>45</v>
      </c>
      <c r="C1873" t="s">
        <v>213</v>
      </c>
      <c r="D1873" s="1">
        <v>45633.93787037037</v>
      </c>
      <c r="E1873" t="s">
        <v>75</v>
      </c>
      <c r="F1873">
        <v>1</v>
      </c>
      <c r="G1873">
        <v>468293</v>
      </c>
      <c r="H1873">
        <v>468293</v>
      </c>
    </row>
    <row r="1874" spans="1:8" x14ac:dyDescent="0.25">
      <c r="A1874">
        <v>1466</v>
      </c>
      <c r="B1874" t="s">
        <v>45</v>
      </c>
      <c r="C1874" t="s">
        <v>213</v>
      </c>
      <c r="D1874" s="1">
        <v>45633.937858796293</v>
      </c>
      <c r="E1874" t="s">
        <v>52</v>
      </c>
      <c r="F1874">
        <v>2</v>
      </c>
      <c r="G1874">
        <v>335333</v>
      </c>
      <c r="H1874">
        <v>445993</v>
      </c>
    </row>
    <row r="1875" spans="1:8" x14ac:dyDescent="0.25">
      <c r="A1875">
        <v>1466</v>
      </c>
      <c r="B1875" t="s">
        <v>45</v>
      </c>
      <c r="C1875" t="s">
        <v>213</v>
      </c>
      <c r="D1875" s="1">
        <v>45633.937268518515</v>
      </c>
      <c r="E1875" t="s">
        <v>75</v>
      </c>
      <c r="F1875">
        <v>1</v>
      </c>
      <c r="G1875">
        <v>424536</v>
      </c>
      <c r="H1875">
        <v>424536</v>
      </c>
    </row>
    <row r="1876" spans="1:8" x14ac:dyDescent="0.25">
      <c r="A1876">
        <v>1466</v>
      </c>
      <c r="B1876" t="s">
        <v>45</v>
      </c>
      <c r="C1876" t="s">
        <v>213</v>
      </c>
      <c r="D1876" s="1">
        <v>45633.937256944446</v>
      </c>
      <c r="E1876" t="s">
        <v>52</v>
      </c>
      <c r="F1876">
        <v>2</v>
      </c>
      <c r="G1876">
        <v>304000</v>
      </c>
      <c r="H1876">
        <v>404320</v>
      </c>
    </row>
    <row r="1877" spans="1:8" x14ac:dyDescent="0.25">
      <c r="A1877">
        <v>1466</v>
      </c>
      <c r="B1877" t="s">
        <v>45</v>
      </c>
      <c r="C1877" t="s">
        <v>213</v>
      </c>
      <c r="D1877" s="1">
        <v>45633.936921296299</v>
      </c>
      <c r="E1877" t="s">
        <v>75</v>
      </c>
      <c r="F1877">
        <v>1</v>
      </c>
      <c r="G1877">
        <v>384922</v>
      </c>
      <c r="H1877">
        <v>384922</v>
      </c>
    </row>
    <row r="1878" spans="1:8" x14ac:dyDescent="0.25">
      <c r="A1878">
        <v>1466</v>
      </c>
      <c r="B1878" t="s">
        <v>45</v>
      </c>
      <c r="C1878" t="s">
        <v>213</v>
      </c>
      <c r="D1878" s="1">
        <v>45633.936863425923</v>
      </c>
      <c r="E1878" t="s">
        <v>52</v>
      </c>
      <c r="F1878">
        <v>2</v>
      </c>
      <c r="G1878">
        <v>275633</v>
      </c>
      <c r="H1878">
        <v>366592</v>
      </c>
    </row>
    <row r="1879" spans="1:8" x14ac:dyDescent="0.25">
      <c r="A1879">
        <v>1466</v>
      </c>
      <c r="B1879" t="s">
        <v>45</v>
      </c>
      <c r="C1879" t="s">
        <v>213</v>
      </c>
      <c r="D1879" s="1">
        <v>45633.936863425923</v>
      </c>
      <c r="E1879" t="s">
        <v>75</v>
      </c>
      <c r="F1879">
        <v>1</v>
      </c>
      <c r="G1879">
        <v>384922</v>
      </c>
      <c r="H1879">
        <v>384922</v>
      </c>
    </row>
    <row r="1880" spans="1:8" x14ac:dyDescent="0.25">
      <c r="A1880">
        <v>1466</v>
      </c>
      <c r="B1880" t="s">
        <v>45</v>
      </c>
      <c r="C1880" t="s">
        <v>213</v>
      </c>
      <c r="D1880" s="1">
        <v>45633.932824074072</v>
      </c>
      <c r="E1880" t="s">
        <v>75</v>
      </c>
      <c r="F1880">
        <v>1</v>
      </c>
      <c r="G1880">
        <v>349125</v>
      </c>
      <c r="H1880">
        <v>349125</v>
      </c>
    </row>
    <row r="1881" spans="1:8" x14ac:dyDescent="0.25">
      <c r="A1881">
        <v>1466</v>
      </c>
      <c r="B1881" t="s">
        <v>45</v>
      </c>
      <c r="C1881" t="s">
        <v>213</v>
      </c>
      <c r="D1881" s="1">
        <v>45633.93277777778</v>
      </c>
      <c r="E1881" t="s">
        <v>52</v>
      </c>
      <c r="F1881">
        <v>2</v>
      </c>
      <c r="G1881">
        <v>250000</v>
      </c>
      <c r="H1881">
        <v>332500</v>
      </c>
    </row>
    <row r="1882" spans="1:8" x14ac:dyDescent="0.25">
      <c r="A1882">
        <v>1466</v>
      </c>
      <c r="B1882" t="s">
        <v>45</v>
      </c>
      <c r="C1882" t="s">
        <v>213</v>
      </c>
      <c r="D1882" s="1">
        <v>45633.93277777778</v>
      </c>
      <c r="E1882" t="s">
        <v>75</v>
      </c>
      <c r="F1882">
        <v>1</v>
      </c>
      <c r="G1882">
        <v>349125</v>
      </c>
      <c r="H1882">
        <v>349125</v>
      </c>
    </row>
    <row r="1883" spans="1:8" x14ac:dyDescent="0.25">
      <c r="A1883">
        <v>1466</v>
      </c>
      <c r="B1883" t="s">
        <v>45</v>
      </c>
      <c r="C1883" t="s">
        <v>213</v>
      </c>
      <c r="D1883" s="1">
        <v>45633.892511574071</v>
      </c>
      <c r="E1883" t="s">
        <v>75</v>
      </c>
      <c r="F1883">
        <v>1</v>
      </c>
      <c r="G1883">
        <v>200000</v>
      </c>
      <c r="H1883">
        <v>200000</v>
      </c>
    </row>
    <row r="1884" spans="1:8" x14ac:dyDescent="0.25">
      <c r="A1884">
        <v>1466</v>
      </c>
      <c r="B1884" t="s">
        <v>45</v>
      </c>
      <c r="C1884" t="s">
        <v>213</v>
      </c>
      <c r="D1884" s="1">
        <v>45633.892060185186</v>
      </c>
      <c r="E1884" t="s">
        <v>75</v>
      </c>
      <c r="F1884">
        <v>1</v>
      </c>
      <c r="G1884">
        <v>1</v>
      </c>
      <c r="H1884">
        <v>1</v>
      </c>
    </row>
    <row r="1885" spans="1:8" x14ac:dyDescent="0.25">
      <c r="A1885">
        <v>1506</v>
      </c>
      <c r="B1885" t="s">
        <v>53</v>
      </c>
      <c r="C1885" t="s">
        <v>214</v>
      </c>
      <c r="D1885" s="1">
        <v>45630.8284375</v>
      </c>
      <c r="E1885" t="s">
        <v>18</v>
      </c>
      <c r="F1885">
        <v>3</v>
      </c>
      <c r="G1885">
        <v>1328315</v>
      </c>
      <c r="H1885">
        <v>2205003</v>
      </c>
    </row>
    <row r="1886" spans="1:8" x14ac:dyDescent="0.25">
      <c r="A1886">
        <v>1506</v>
      </c>
      <c r="B1886" t="s">
        <v>53</v>
      </c>
      <c r="C1886" t="s">
        <v>214</v>
      </c>
      <c r="D1886" s="1">
        <v>45630.28597222222</v>
      </c>
      <c r="E1886" t="s">
        <v>11</v>
      </c>
      <c r="F1886">
        <v>3</v>
      </c>
      <c r="G1886">
        <v>1265061</v>
      </c>
      <c r="H1886">
        <v>2100001</v>
      </c>
    </row>
    <row r="1887" spans="1:8" x14ac:dyDescent="0.25">
      <c r="A1887">
        <v>1506</v>
      </c>
      <c r="B1887" t="s">
        <v>53</v>
      </c>
      <c r="C1887" t="s">
        <v>214</v>
      </c>
      <c r="D1887" s="1">
        <v>45629.835104166668</v>
      </c>
      <c r="E1887" t="s">
        <v>16</v>
      </c>
      <c r="F1887">
        <v>4</v>
      </c>
      <c r="G1887">
        <v>1000000</v>
      </c>
      <c r="H1887">
        <v>2000000</v>
      </c>
    </row>
    <row r="1888" spans="1:8" x14ac:dyDescent="0.25">
      <c r="A1888">
        <v>1506</v>
      </c>
      <c r="B1888" t="s">
        <v>53</v>
      </c>
      <c r="C1888" t="s">
        <v>214</v>
      </c>
      <c r="D1888" s="1">
        <v>45629.833703703705</v>
      </c>
      <c r="E1888" t="s">
        <v>24</v>
      </c>
      <c r="F1888">
        <v>2</v>
      </c>
      <c r="G1888">
        <v>789475</v>
      </c>
      <c r="H1888">
        <v>1050002</v>
      </c>
    </row>
    <row r="1889" spans="1:8" x14ac:dyDescent="0.25">
      <c r="A1889">
        <v>1506</v>
      </c>
      <c r="B1889" t="s">
        <v>53</v>
      </c>
      <c r="C1889" t="s">
        <v>214</v>
      </c>
      <c r="D1889" s="1">
        <v>45629.819340277776</v>
      </c>
      <c r="E1889" t="s">
        <v>16</v>
      </c>
      <c r="F1889">
        <v>4</v>
      </c>
      <c r="G1889">
        <v>500000</v>
      </c>
      <c r="H1889">
        <v>1000000</v>
      </c>
    </row>
    <row r="1890" spans="1:8" x14ac:dyDescent="0.25">
      <c r="A1890">
        <v>1506</v>
      </c>
      <c r="B1890" t="s">
        <v>53</v>
      </c>
      <c r="C1890" t="s">
        <v>214</v>
      </c>
      <c r="D1890" s="1">
        <v>45629.819131944445</v>
      </c>
      <c r="E1890" t="s">
        <v>16</v>
      </c>
      <c r="F1890">
        <v>3</v>
      </c>
      <c r="G1890">
        <v>500000</v>
      </c>
      <c r="H1890">
        <v>830000</v>
      </c>
    </row>
    <row r="1891" spans="1:8" x14ac:dyDescent="0.25">
      <c r="A1891">
        <v>1506</v>
      </c>
      <c r="B1891" t="s">
        <v>53</v>
      </c>
      <c r="C1891" t="s">
        <v>214</v>
      </c>
      <c r="D1891" s="1">
        <v>45629.600312499999</v>
      </c>
      <c r="E1891" t="s">
        <v>24</v>
      </c>
      <c r="F1891">
        <v>2</v>
      </c>
      <c r="G1891">
        <v>315790</v>
      </c>
      <c r="H1891">
        <v>420001</v>
      </c>
    </row>
    <row r="1892" spans="1:8" x14ac:dyDescent="0.25">
      <c r="A1892">
        <v>1506</v>
      </c>
      <c r="B1892" t="s">
        <v>53</v>
      </c>
      <c r="C1892" t="s">
        <v>214</v>
      </c>
      <c r="D1892" s="1">
        <v>45629.58866898148</v>
      </c>
      <c r="E1892" t="s">
        <v>16</v>
      </c>
      <c r="F1892">
        <v>1</v>
      </c>
      <c r="G1892">
        <v>400000</v>
      </c>
      <c r="H1892">
        <v>400000</v>
      </c>
    </row>
    <row r="1893" spans="1:8" x14ac:dyDescent="0.25">
      <c r="A1893">
        <v>1506</v>
      </c>
      <c r="B1893" t="s">
        <v>53</v>
      </c>
      <c r="C1893" t="s">
        <v>214</v>
      </c>
      <c r="D1893" s="1">
        <v>45628.844849537039</v>
      </c>
      <c r="E1893" t="s">
        <v>24</v>
      </c>
      <c r="F1893">
        <v>1</v>
      </c>
      <c r="G1893">
        <v>200000</v>
      </c>
      <c r="H1893">
        <v>200000</v>
      </c>
    </row>
    <row r="1894" spans="1:8" x14ac:dyDescent="0.25">
      <c r="A1894">
        <v>1518</v>
      </c>
      <c r="B1894" t="s">
        <v>13</v>
      </c>
      <c r="C1894" t="s">
        <v>215</v>
      </c>
      <c r="D1894" s="1">
        <v>45635.83252314815</v>
      </c>
      <c r="E1894" t="s">
        <v>11</v>
      </c>
      <c r="F1894">
        <v>1</v>
      </c>
      <c r="G1894">
        <v>551250</v>
      </c>
      <c r="H1894">
        <v>551250</v>
      </c>
    </row>
    <row r="1895" spans="1:8" x14ac:dyDescent="0.25">
      <c r="A1895">
        <v>1518</v>
      </c>
      <c r="B1895" t="s">
        <v>13</v>
      </c>
      <c r="C1895" t="s">
        <v>215</v>
      </c>
      <c r="D1895" s="1">
        <v>45635.832476851851</v>
      </c>
      <c r="E1895" t="s">
        <v>11</v>
      </c>
      <c r="F1895">
        <v>1</v>
      </c>
      <c r="G1895">
        <v>551250</v>
      </c>
      <c r="H1895">
        <v>551250</v>
      </c>
    </row>
    <row r="1896" spans="1:8" x14ac:dyDescent="0.25">
      <c r="A1896">
        <v>1518</v>
      </c>
      <c r="B1896" t="s">
        <v>13</v>
      </c>
      <c r="C1896" t="s">
        <v>215</v>
      </c>
      <c r="D1896" s="1">
        <v>45635.832476851851</v>
      </c>
      <c r="E1896" t="s">
        <v>22</v>
      </c>
      <c r="F1896">
        <v>1</v>
      </c>
      <c r="G1896">
        <v>525000</v>
      </c>
      <c r="H1896">
        <v>525000</v>
      </c>
    </row>
    <row r="1897" spans="1:8" x14ac:dyDescent="0.25">
      <c r="A1897">
        <v>1518</v>
      </c>
      <c r="B1897" t="s">
        <v>13</v>
      </c>
      <c r="C1897" t="s">
        <v>215</v>
      </c>
      <c r="D1897" s="1">
        <v>45635.793194444443</v>
      </c>
      <c r="E1897" t="s">
        <v>11</v>
      </c>
      <c r="F1897">
        <v>1</v>
      </c>
      <c r="G1897">
        <v>498750</v>
      </c>
      <c r="H1897">
        <v>498750</v>
      </c>
    </row>
    <row r="1898" spans="1:8" x14ac:dyDescent="0.25">
      <c r="A1898">
        <v>1518</v>
      </c>
      <c r="B1898" t="s">
        <v>13</v>
      </c>
      <c r="C1898" t="s">
        <v>215</v>
      </c>
      <c r="D1898" s="1">
        <v>45635.793182870373</v>
      </c>
      <c r="E1898" t="s">
        <v>22</v>
      </c>
      <c r="F1898">
        <v>1</v>
      </c>
      <c r="G1898">
        <v>475000</v>
      </c>
      <c r="H1898">
        <v>475000</v>
      </c>
    </row>
    <row r="1899" spans="1:8" x14ac:dyDescent="0.25">
      <c r="A1899">
        <v>1518</v>
      </c>
      <c r="B1899" t="s">
        <v>13</v>
      </c>
      <c r="C1899" t="s">
        <v>215</v>
      </c>
      <c r="D1899" s="1">
        <v>45635.792951388888</v>
      </c>
      <c r="E1899" t="s">
        <v>11</v>
      </c>
      <c r="F1899">
        <v>1</v>
      </c>
      <c r="G1899">
        <v>420000</v>
      </c>
      <c r="H1899">
        <v>420000</v>
      </c>
    </row>
    <row r="1900" spans="1:8" x14ac:dyDescent="0.25">
      <c r="A1900">
        <v>1518</v>
      </c>
      <c r="B1900" t="s">
        <v>13</v>
      </c>
      <c r="C1900" t="s">
        <v>215</v>
      </c>
      <c r="D1900" s="1">
        <v>45635.792881944442</v>
      </c>
      <c r="E1900" t="s">
        <v>11</v>
      </c>
      <c r="F1900">
        <v>1</v>
      </c>
      <c r="G1900">
        <v>420000</v>
      </c>
      <c r="H1900">
        <v>420000</v>
      </c>
    </row>
    <row r="1901" spans="1:8" x14ac:dyDescent="0.25">
      <c r="A1901">
        <v>1518</v>
      </c>
      <c r="B1901" t="s">
        <v>13</v>
      </c>
      <c r="C1901" t="s">
        <v>215</v>
      </c>
      <c r="D1901" s="1">
        <v>45635.792881944442</v>
      </c>
      <c r="E1901" t="s">
        <v>22</v>
      </c>
      <c r="F1901">
        <v>1</v>
      </c>
      <c r="G1901">
        <v>400000</v>
      </c>
      <c r="H1901">
        <v>400000</v>
      </c>
    </row>
    <row r="1902" spans="1:8" x14ac:dyDescent="0.25">
      <c r="A1902">
        <v>1518</v>
      </c>
      <c r="B1902" t="s">
        <v>13</v>
      </c>
      <c r="C1902" t="s">
        <v>215</v>
      </c>
      <c r="D1902" s="1">
        <v>45635.792650462965</v>
      </c>
      <c r="E1902" t="s">
        <v>11</v>
      </c>
      <c r="F1902">
        <v>1</v>
      </c>
      <c r="G1902">
        <v>367500</v>
      </c>
      <c r="H1902">
        <v>367500</v>
      </c>
    </row>
    <row r="1903" spans="1:8" x14ac:dyDescent="0.25">
      <c r="A1903">
        <v>1518</v>
      </c>
      <c r="B1903" t="s">
        <v>13</v>
      </c>
      <c r="C1903" t="s">
        <v>215</v>
      </c>
      <c r="D1903" s="1">
        <v>45635.792638888888</v>
      </c>
      <c r="E1903" t="s">
        <v>22</v>
      </c>
      <c r="F1903">
        <v>1</v>
      </c>
      <c r="G1903">
        <v>350000</v>
      </c>
      <c r="H1903">
        <v>350000</v>
      </c>
    </row>
    <row r="1904" spans="1:8" x14ac:dyDescent="0.25">
      <c r="A1904">
        <v>1518</v>
      </c>
      <c r="B1904" t="s">
        <v>13</v>
      </c>
      <c r="C1904" t="s">
        <v>215</v>
      </c>
      <c r="D1904" s="1">
        <v>45635.792141203703</v>
      </c>
      <c r="E1904" t="s">
        <v>11</v>
      </c>
      <c r="F1904">
        <v>1</v>
      </c>
      <c r="G1904">
        <v>314213</v>
      </c>
      <c r="H1904">
        <v>314213</v>
      </c>
    </row>
    <row r="1905" spans="1:8" x14ac:dyDescent="0.25">
      <c r="A1905">
        <v>1518</v>
      </c>
      <c r="B1905" t="s">
        <v>13</v>
      </c>
      <c r="C1905" t="s">
        <v>215</v>
      </c>
      <c r="D1905" s="1">
        <v>45635.792129629626</v>
      </c>
      <c r="E1905" t="s">
        <v>22</v>
      </c>
      <c r="F1905">
        <v>2</v>
      </c>
      <c r="G1905">
        <v>225000</v>
      </c>
      <c r="H1905">
        <v>299250</v>
      </c>
    </row>
    <row r="1906" spans="1:8" x14ac:dyDescent="0.25">
      <c r="A1906">
        <v>1518</v>
      </c>
      <c r="B1906" t="s">
        <v>13</v>
      </c>
      <c r="C1906" t="s">
        <v>215</v>
      </c>
      <c r="D1906" s="1">
        <v>45635.6953587963</v>
      </c>
      <c r="E1906" t="s">
        <v>11</v>
      </c>
      <c r="F1906">
        <v>1</v>
      </c>
      <c r="G1906">
        <v>210000</v>
      </c>
      <c r="H1906">
        <v>210000</v>
      </c>
    </row>
    <row r="1907" spans="1:8" x14ac:dyDescent="0.25">
      <c r="A1907">
        <v>1518</v>
      </c>
      <c r="B1907" t="s">
        <v>13</v>
      </c>
      <c r="C1907" t="s">
        <v>215</v>
      </c>
      <c r="D1907" s="1">
        <v>45634.346712962964</v>
      </c>
      <c r="E1907" t="s">
        <v>22</v>
      </c>
      <c r="F1907">
        <v>1</v>
      </c>
      <c r="G1907">
        <v>200000</v>
      </c>
      <c r="H1907">
        <v>200000</v>
      </c>
    </row>
    <row r="1908" spans="1:8" x14ac:dyDescent="0.25">
      <c r="A1908">
        <v>1535</v>
      </c>
      <c r="B1908" t="s">
        <v>42</v>
      </c>
      <c r="C1908" t="s">
        <v>216</v>
      </c>
      <c r="D1908" s="1">
        <v>45634.864016203705</v>
      </c>
      <c r="E1908" t="s">
        <v>11</v>
      </c>
      <c r="F1908">
        <v>3</v>
      </c>
      <c r="G1908">
        <v>333000</v>
      </c>
      <c r="H1908">
        <v>552780</v>
      </c>
    </row>
    <row r="1909" spans="1:8" x14ac:dyDescent="0.25">
      <c r="A1909">
        <v>1535</v>
      </c>
      <c r="B1909" t="s">
        <v>42</v>
      </c>
      <c r="C1909" t="s">
        <v>216</v>
      </c>
      <c r="D1909" s="1">
        <v>45634.863657407404</v>
      </c>
      <c r="E1909" t="s">
        <v>11</v>
      </c>
      <c r="F1909">
        <v>3</v>
      </c>
      <c r="G1909">
        <v>1</v>
      </c>
      <c r="H1909">
        <v>2</v>
      </c>
    </row>
    <row r="1910" spans="1:8" x14ac:dyDescent="0.25">
      <c r="A1910">
        <v>1544</v>
      </c>
      <c r="B1910" t="s">
        <v>36</v>
      </c>
      <c r="C1910" t="s">
        <v>217</v>
      </c>
      <c r="D1910" s="1">
        <v>45630.834016203706</v>
      </c>
      <c r="E1910" t="s">
        <v>55</v>
      </c>
      <c r="F1910">
        <v>5</v>
      </c>
      <c r="G1910">
        <v>1855508</v>
      </c>
      <c r="H1910">
        <v>4174893</v>
      </c>
    </row>
    <row r="1911" spans="1:8" x14ac:dyDescent="0.25">
      <c r="A1911">
        <v>1544</v>
      </c>
      <c r="B1911" t="s">
        <v>36</v>
      </c>
      <c r="C1911" t="s">
        <v>217</v>
      </c>
      <c r="D1911" s="1">
        <v>45630.83221064815</v>
      </c>
      <c r="E1911" t="s">
        <v>18</v>
      </c>
      <c r="F1911">
        <v>3</v>
      </c>
      <c r="G1911">
        <v>2395234</v>
      </c>
      <c r="H1911">
        <v>3976088</v>
      </c>
    </row>
    <row r="1912" spans="1:8" x14ac:dyDescent="0.25">
      <c r="A1912">
        <v>1544</v>
      </c>
      <c r="B1912" t="s">
        <v>36</v>
      </c>
      <c r="C1912" t="s">
        <v>217</v>
      </c>
      <c r="D1912" s="1">
        <v>45630.832048611112</v>
      </c>
      <c r="E1912" t="s">
        <v>18</v>
      </c>
      <c r="F1912">
        <v>3</v>
      </c>
      <c r="G1912">
        <v>2395234</v>
      </c>
      <c r="H1912">
        <v>3976088</v>
      </c>
    </row>
    <row r="1913" spans="1:8" x14ac:dyDescent="0.25">
      <c r="A1913">
        <v>1544</v>
      </c>
      <c r="B1913" t="s">
        <v>36</v>
      </c>
      <c r="C1913" t="s">
        <v>217</v>
      </c>
      <c r="D1913" s="1">
        <v>45630.832048611112</v>
      </c>
      <c r="E1913" t="s">
        <v>55</v>
      </c>
      <c r="F1913">
        <v>4</v>
      </c>
      <c r="G1913">
        <v>1893375</v>
      </c>
      <c r="H1913">
        <v>3786750</v>
      </c>
    </row>
    <row r="1914" spans="1:8" x14ac:dyDescent="0.25">
      <c r="A1914">
        <v>1544</v>
      </c>
      <c r="B1914" t="s">
        <v>36</v>
      </c>
      <c r="C1914" t="s">
        <v>217</v>
      </c>
      <c r="D1914" s="1">
        <v>45630.829664351855</v>
      </c>
      <c r="E1914" t="s">
        <v>18</v>
      </c>
      <c r="F1914">
        <v>3</v>
      </c>
      <c r="G1914">
        <v>1975043</v>
      </c>
      <c r="H1914">
        <v>3278571</v>
      </c>
    </row>
    <row r="1915" spans="1:8" x14ac:dyDescent="0.25">
      <c r="A1915">
        <v>1544</v>
      </c>
      <c r="B1915" t="s">
        <v>36</v>
      </c>
      <c r="C1915" t="s">
        <v>217</v>
      </c>
      <c r="D1915" s="1">
        <v>45630.829652777778</v>
      </c>
      <c r="E1915" t="s">
        <v>18</v>
      </c>
      <c r="F1915">
        <v>3</v>
      </c>
      <c r="G1915">
        <v>1975043</v>
      </c>
      <c r="H1915">
        <v>3278571</v>
      </c>
    </row>
    <row r="1916" spans="1:8" x14ac:dyDescent="0.25">
      <c r="A1916">
        <v>1544</v>
      </c>
      <c r="B1916" t="s">
        <v>36</v>
      </c>
      <c r="C1916" t="s">
        <v>217</v>
      </c>
      <c r="D1916" s="1">
        <v>45630.829652777778</v>
      </c>
      <c r="E1916" t="s">
        <v>55</v>
      </c>
      <c r="F1916">
        <v>4</v>
      </c>
      <c r="G1916">
        <v>1561224</v>
      </c>
      <c r="H1916">
        <v>3122448</v>
      </c>
    </row>
    <row r="1917" spans="1:8" x14ac:dyDescent="0.25">
      <c r="A1917">
        <v>1544</v>
      </c>
      <c r="B1917" t="s">
        <v>36</v>
      </c>
      <c r="C1917" t="s">
        <v>217</v>
      </c>
      <c r="D1917" s="1">
        <v>45630.829641203702</v>
      </c>
      <c r="E1917" t="s">
        <v>18</v>
      </c>
      <c r="F1917">
        <v>3</v>
      </c>
      <c r="G1917">
        <v>1780082</v>
      </c>
      <c r="H1917">
        <v>2954936</v>
      </c>
    </row>
    <row r="1918" spans="1:8" x14ac:dyDescent="0.25">
      <c r="A1918">
        <v>1544</v>
      </c>
      <c r="B1918" t="s">
        <v>36</v>
      </c>
      <c r="C1918" t="s">
        <v>217</v>
      </c>
      <c r="D1918" s="1">
        <v>45630.829594907409</v>
      </c>
      <c r="E1918" t="s">
        <v>55</v>
      </c>
      <c r="F1918">
        <v>4</v>
      </c>
      <c r="G1918">
        <v>1407112</v>
      </c>
      <c r="H1918">
        <v>2814224</v>
      </c>
    </row>
    <row r="1919" spans="1:8" x14ac:dyDescent="0.25">
      <c r="A1919">
        <v>1544</v>
      </c>
      <c r="B1919" t="s">
        <v>36</v>
      </c>
      <c r="C1919" t="s">
        <v>217</v>
      </c>
      <c r="D1919" s="1">
        <v>45630.823333333334</v>
      </c>
      <c r="E1919" t="s">
        <v>29</v>
      </c>
      <c r="F1919">
        <v>4</v>
      </c>
      <c r="G1919">
        <v>1340106</v>
      </c>
      <c r="H1919">
        <v>2680212</v>
      </c>
    </row>
    <row r="1920" spans="1:8" x14ac:dyDescent="0.25">
      <c r="A1920">
        <v>1544</v>
      </c>
      <c r="B1920" t="s">
        <v>36</v>
      </c>
      <c r="C1920" t="s">
        <v>217</v>
      </c>
      <c r="D1920" s="1">
        <v>45630.78570601852</v>
      </c>
      <c r="E1920" t="s">
        <v>11</v>
      </c>
      <c r="F1920">
        <v>3</v>
      </c>
      <c r="G1920">
        <v>1537700</v>
      </c>
      <c r="H1920">
        <v>2552582</v>
      </c>
    </row>
    <row r="1921" spans="1:8" x14ac:dyDescent="0.25">
      <c r="A1921">
        <v>1544</v>
      </c>
      <c r="B1921" t="s">
        <v>36</v>
      </c>
      <c r="C1921" t="s">
        <v>217</v>
      </c>
      <c r="D1921" s="1">
        <v>45630.785694444443</v>
      </c>
      <c r="E1921" t="s">
        <v>29</v>
      </c>
      <c r="F1921">
        <v>4</v>
      </c>
      <c r="G1921">
        <v>1215515</v>
      </c>
      <c r="H1921">
        <v>2431030</v>
      </c>
    </row>
    <row r="1922" spans="1:8" x14ac:dyDescent="0.25">
      <c r="A1922">
        <v>1544</v>
      </c>
      <c r="B1922" t="s">
        <v>36</v>
      </c>
      <c r="C1922" t="s">
        <v>217</v>
      </c>
      <c r="D1922" s="1">
        <v>45630.785046296296</v>
      </c>
      <c r="E1922" t="s">
        <v>11</v>
      </c>
      <c r="F1922">
        <v>3</v>
      </c>
      <c r="G1922">
        <v>1394736</v>
      </c>
      <c r="H1922">
        <v>2315262</v>
      </c>
    </row>
    <row r="1923" spans="1:8" x14ac:dyDescent="0.25">
      <c r="A1923">
        <v>1544</v>
      </c>
      <c r="B1923" t="s">
        <v>36</v>
      </c>
      <c r="C1923" t="s">
        <v>217</v>
      </c>
      <c r="D1923" s="1">
        <v>45630.785034722219</v>
      </c>
      <c r="E1923" t="s">
        <v>29</v>
      </c>
      <c r="F1923">
        <v>4</v>
      </c>
      <c r="G1923">
        <v>1102505</v>
      </c>
      <c r="H1923">
        <v>2205010</v>
      </c>
    </row>
    <row r="1924" spans="1:8" x14ac:dyDescent="0.25">
      <c r="A1924">
        <v>1544</v>
      </c>
      <c r="B1924" t="s">
        <v>36</v>
      </c>
      <c r="C1924" t="s">
        <v>217</v>
      </c>
      <c r="D1924" s="1">
        <v>45630.435833333337</v>
      </c>
      <c r="E1924" t="s">
        <v>11</v>
      </c>
      <c r="F1924">
        <v>3</v>
      </c>
      <c r="G1924">
        <v>1265061</v>
      </c>
      <c r="H1924">
        <v>2100001</v>
      </c>
    </row>
    <row r="1925" spans="1:8" x14ac:dyDescent="0.25">
      <c r="A1925">
        <v>1544</v>
      </c>
      <c r="B1925" t="s">
        <v>36</v>
      </c>
      <c r="C1925" t="s">
        <v>217</v>
      </c>
      <c r="D1925" s="1">
        <v>45630.43582175926</v>
      </c>
      <c r="E1925" t="s">
        <v>12</v>
      </c>
      <c r="F1925">
        <v>4</v>
      </c>
      <c r="G1925">
        <v>1000000</v>
      </c>
      <c r="H1925">
        <v>2000000</v>
      </c>
    </row>
    <row r="1926" spans="1:8" x14ac:dyDescent="0.25">
      <c r="A1926">
        <v>1544</v>
      </c>
      <c r="B1926" t="s">
        <v>36</v>
      </c>
      <c r="C1926" t="s">
        <v>217</v>
      </c>
      <c r="D1926" s="1">
        <v>45630.427442129629</v>
      </c>
      <c r="E1926" t="s">
        <v>11</v>
      </c>
      <c r="F1926">
        <v>3</v>
      </c>
      <c r="G1926">
        <v>1009519</v>
      </c>
      <c r="H1926">
        <v>1675802</v>
      </c>
    </row>
    <row r="1927" spans="1:8" x14ac:dyDescent="0.25">
      <c r="A1927">
        <v>1544</v>
      </c>
      <c r="B1927" t="s">
        <v>36</v>
      </c>
      <c r="C1927" t="s">
        <v>217</v>
      </c>
      <c r="D1927" s="1">
        <v>45630.427430555559</v>
      </c>
      <c r="E1927" t="s">
        <v>22</v>
      </c>
      <c r="F1927">
        <v>2</v>
      </c>
      <c r="G1927">
        <v>1200000</v>
      </c>
      <c r="H1927">
        <v>1596000</v>
      </c>
    </row>
    <row r="1928" spans="1:8" x14ac:dyDescent="0.25">
      <c r="A1928">
        <v>1544</v>
      </c>
      <c r="B1928" t="s">
        <v>36</v>
      </c>
      <c r="C1928" t="s">
        <v>217</v>
      </c>
      <c r="D1928" s="1">
        <v>45630.286851851852</v>
      </c>
      <c r="E1928" t="s">
        <v>11</v>
      </c>
      <c r="F1928">
        <v>3</v>
      </c>
      <c r="G1928">
        <v>787501</v>
      </c>
      <c r="H1928">
        <v>1307252</v>
      </c>
    </row>
    <row r="1929" spans="1:8" x14ac:dyDescent="0.25">
      <c r="A1929">
        <v>1544</v>
      </c>
      <c r="B1929" t="s">
        <v>36</v>
      </c>
      <c r="C1929" t="s">
        <v>217</v>
      </c>
      <c r="D1929" s="1">
        <v>45629.820659722223</v>
      </c>
      <c r="E1929" t="s">
        <v>16</v>
      </c>
      <c r="F1929">
        <v>3</v>
      </c>
      <c r="G1929">
        <v>750000</v>
      </c>
      <c r="H1929">
        <v>1245000</v>
      </c>
    </row>
    <row r="1930" spans="1:8" x14ac:dyDescent="0.25">
      <c r="A1930">
        <v>1544</v>
      </c>
      <c r="B1930" t="s">
        <v>36</v>
      </c>
      <c r="C1930" t="s">
        <v>217</v>
      </c>
      <c r="D1930" s="1">
        <v>45629.598263888889</v>
      </c>
      <c r="E1930" t="s">
        <v>22</v>
      </c>
      <c r="F1930">
        <v>1</v>
      </c>
      <c r="G1930">
        <v>880000</v>
      </c>
      <c r="H1930">
        <v>880000</v>
      </c>
    </row>
    <row r="1931" spans="1:8" x14ac:dyDescent="0.25">
      <c r="A1931">
        <v>1544</v>
      </c>
      <c r="B1931" t="s">
        <v>36</v>
      </c>
      <c r="C1931" t="s">
        <v>217</v>
      </c>
      <c r="D1931" s="1">
        <v>45629.589560185188</v>
      </c>
      <c r="E1931" t="s">
        <v>16</v>
      </c>
      <c r="F1931">
        <v>3</v>
      </c>
      <c r="G1931">
        <v>500000</v>
      </c>
      <c r="H1931">
        <v>830000</v>
      </c>
    </row>
    <row r="1932" spans="1:8" x14ac:dyDescent="0.25">
      <c r="A1932">
        <v>1544</v>
      </c>
      <c r="B1932" t="s">
        <v>36</v>
      </c>
      <c r="C1932" t="s">
        <v>217</v>
      </c>
      <c r="D1932" s="1">
        <v>45629.482187499998</v>
      </c>
      <c r="E1932" t="s">
        <v>24</v>
      </c>
      <c r="F1932">
        <v>2</v>
      </c>
      <c r="G1932">
        <v>436843</v>
      </c>
      <c r="H1932">
        <v>581001</v>
      </c>
    </row>
    <row r="1933" spans="1:8" x14ac:dyDescent="0.25">
      <c r="A1933">
        <v>1544</v>
      </c>
      <c r="B1933" t="s">
        <v>36</v>
      </c>
      <c r="C1933" t="s">
        <v>217</v>
      </c>
      <c r="D1933" s="1">
        <v>45629.302870370368</v>
      </c>
      <c r="E1933" t="s">
        <v>12</v>
      </c>
      <c r="F1933">
        <v>3</v>
      </c>
      <c r="G1933">
        <v>333333</v>
      </c>
      <c r="H1933">
        <v>553333</v>
      </c>
    </row>
    <row r="1934" spans="1:8" x14ac:dyDescent="0.25">
      <c r="A1934">
        <v>1544</v>
      </c>
      <c r="B1934" t="s">
        <v>36</v>
      </c>
      <c r="C1934" t="s">
        <v>217</v>
      </c>
      <c r="D1934" s="1">
        <v>45628.845081018517</v>
      </c>
      <c r="E1934" t="s">
        <v>24</v>
      </c>
      <c r="F1934">
        <v>1</v>
      </c>
      <c r="G1934">
        <v>200000</v>
      </c>
      <c r="H1934">
        <v>200000</v>
      </c>
    </row>
    <row r="1935" spans="1:8" x14ac:dyDescent="0.25">
      <c r="A1935">
        <v>1548</v>
      </c>
      <c r="B1935" t="s">
        <v>13</v>
      </c>
      <c r="C1935" t="s">
        <v>218</v>
      </c>
      <c r="D1935" s="1">
        <v>45630.900462962964</v>
      </c>
      <c r="E1935" t="s">
        <v>23</v>
      </c>
      <c r="F1935">
        <v>1</v>
      </c>
      <c r="G1935">
        <v>472500</v>
      </c>
      <c r="H1935">
        <v>472500</v>
      </c>
    </row>
    <row r="1936" spans="1:8" x14ac:dyDescent="0.25">
      <c r="A1936">
        <v>1548</v>
      </c>
      <c r="B1936" t="s">
        <v>13</v>
      </c>
      <c r="C1936" t="s">
        <v>218</v>
      </c>
      <c r="D1936" s="1">
        <v>45630.900451388887</v>
      </c>
      <c r="E1936" t="s">
        <v>10</v>
      </c>
      <c r="F1936">
        <v>1</v>
      </c>
      <c r="G1936">
        <v>450000</v>
      </c>
      <c r="H1936">
        <v>450000</v>
      </c>
    </row>
    <row r="1937" spans="1:8" x14ac:dyDescent="0.25">
      <c r="A1937">
        <v>1548</v>
      </c>
      <c r="B1937" t="s">
        <v>13</v>
      </c>
      <c r="C1937" t="s">
        <v>218</v>
      </c>
      <c r="D1937" s="1">
        <v>45630.38175925926</v>
      </c>
      <c r="E1937" t="s">
        <v>23</v>
      </c>
      <c r="F1937">
        <v>1</v>
      </c>
      <c r="G1937">
        <v>210000</v>
      </c>
      <c r="H1937">
        <v>210000</v>
      </c>
    </row>
    <row r="1938" spans="1:8" x14ac:dyDescent="0.25">
      <c r="A1938">
        <v>1548</v>
      </c>
      <c r="B1938" t="s">
        <v>13</v>
      </c>
      <c r="C1938" t="s">
        <v>218</v>
      </c>
      <c r="D1938" s="1">
        <v>45629.590995370374</v>
      </c>
      <c r="E1938" t="s">
        <v>16</v>
      </c>
      <c r="F1938">
        <v>1</v>
      </c>
      <c r="G1938">
        <v>200000</v>
      </c>
      <c r="H1938">
        <v>200000</v>
      </c>
    </row>
    <row r="1939" spans="1:8" x14ac:dyDescent="0.25">
      <c r="A1939">
        <v>1553</v>
      </c>
      <c r="B1939" t="s">
        <v>40</v>
      </c>
      <c r="C1939" t="s">
        <v>219</v>
      </c>
      <c r="D1939" s="1">
        <v>45631.827384259261</v>
      </c>
      <c r="E1939" t="s">
        <v>35</v>
      </c>
      <c r="F1939">
        <v>3</v>
      </c>
      <c r="G1939">
        <v>524412</v>
      </c>
      <c r="H1939">
        <v>870524</v>
      </c>
    </row>
    <row r="1940" spans="1:8" x14ac:dyDescent="0.25">
      <c r="A1940">
        <v>1553</v>
      </c>
      <c r="B1940" t="s">
        <v>40</v>
      </c>
      <c r="C1940" t="s">
        <v>219</v>
      </c>
      <c r="D1940" s="1">
        <v>45631.825277777774</v>
      </c>
      <c r="E1940" t="s">
        <v>10</v>
      </c>
      <c r="F1940">
        <v>2</v>
      </c>
      <c r="G1940">
        <v>524212</v>
      </c>
      <c r="H1940">
        <v>697202</v>
      </c>
    </row>
    <row r="1941" spans="1:8" x14ac:dyDescent="0.25">
      <c r="A1941">
        <v>1553</v>
      </c>
      <c r="B1941" t="s">
        <v>40</v>
      </c>
      <c r="C1941" t="s">
        <v>219</v>
      </c>
      <c r="D1941" s="1">
        <v>45631.825266203705</v>
      </c>
      <c r="E1941" t="s">
        <v>35</v>
      </c>
      <c r="F1941">
        <v>3</v>
      </c>
      <c r="G1941">
        <v>400001</v>
      </c>
      <c r="H1941">
        <v>664002</v>
      </c>
    </row>
    <row r="1942" spans="1:8" x14ac:dyDescent="0.25">
      <c r="A1942">
        <v>1553</v>
      </c>
      <c r="B1942" t="s">
        <v>40</v>
      </c>
      <c r="C1942" t="s">
        <v>219</v>
      </c>
      <c r="D1942" s="1">
        <v>45631.740590277775</v>
      </c>
      <c r="E1942" t="s">
        <v>10</v>
      </c>
      <c r="F1942">
        <v>2</v>
      </c>
      <c r="G1942">
        <v>262500</v>
      </c>
      <c r="H1942">
        <v>349125</v>
      </c>
    </row>
    <row r="1943" spans="1:8" x14ac:dyDescent="0.25">
      <c r="A1943">
        <v>1553</v>
      </c>
      <c r="B1943" t="s">
        <v>40</v>
      </c>
      <c r="C1943" t="s">
        <v>219</v>
      </c>
      <c r="D1943" s="1">
        <v>45631.740578703706</v>
      </c>
      <c r="E1943" t="s">
        <v>12</v>
      </c>
      <c r="F1943">
        <v>2</v>
      </c>
      <c r="G1943">
        <v>250000</v>
      </c>
      <c r="H1943">
        <v>332500</v>
      </c>
    </row>
    <row r="1944" spans="1:8" x14ac:dyDescent="0.25">
      <c r="A1944">
        <v>1553</v>
      </c>
      <c r="B1944" t="s">
        <v>40</v>
      </c>
      <c r="C1944" t="s">
        <v>219</v>
      </c>
      <c r="D1944" s="1">
        <v>45631.738888888889</v>
      </c>
      <c r="E1944" t="s">
        <v>10</v>
      </c>
      <c r="F1944">
        <v>2</v>
      </c>
      <c r="G1944">
        <v>165790</v>
      </c>
      <c r="H1944">
        <v>220501</v>
      </c>
    </row>
    <row r="1945" spans="1:8" x14ac:dyDescent="0.25">
      <c r="A1945">
        <v>1553</v>
      </c>
      <c r="B1945" t="s">
        <v>40</v>
      </c>
      <c r="C1945" t="s">
        <v>219</v>
      </c>
      <c r="D1945" s="1">
        <v>45631.738877314812</v>
      </c>
      <c r="E1945" t="s">
        <v>12</v>
      </c>
      <c r="F1945">
        <v>1</v>
      </c>
      <c r="G1945">
        <v>210000</v>
      </c>
      <c r="H1945">
        <v>210000</v>
      </c>
    </row>
    <row r="1946" spans="1:8" x14ac:dyDescent="0.25">
      <c r="A1946">
        <v>1553</v>
      </c>
      <c r="B1946" t="s">
        <v>40</v>
      </c>
      <c r="C1946" t="s">
        <v>219</v>
      </c>
      <c r="D1946" s="1">
        <v>45631.588391203702</v>
      </c>
      <c r="E1946" t="s">
        <v>10</v>
      </c>
      <c r="F1946">
        <v>1</v>
      </c>
      <c r="G1946">
        <v>200000</v>
      </c>
      <c r="H1946">
        <v>200000</v>
      </c>
    </row>
    <row r="1947" spans="1:8" x14ac:dyDescent="0.25">
      <c r="A1947">
        <v>1572</v>
      </c>
      <c r="B1947" t="s">
        <v>31</v>
      </c>
      <c r="C1947" t="s">
        <v>220</v>
      </c>
      <c r="D1947" s="1">
        <v>45629.832951388889</v>
      </c>
      <c r="E1947" t="s">
        <v>49</v>
      </c>
      <c r="F1947">
        <v>3</v>
      </c>
      <c r="G1947">
        <v>2800000</v>
      </c>
      <c r="H1947">
        <v>4648000</v>
      </c>
    </row>
    <row r="1948" spans="1:8" x14ac:dyDescent="0.25">
      <c r="A1948">
        <v>1572</v>
      </c>
      <c r="B1948" t="s">
        <v>31</v>
      </c>
      <c r="C1948" t="s">
        <v>220</v>
      </c>
      <c r="D1948" s="1">
        <v>45629.721782407411</v>
      </c>
      <c r="E1948" t="s">
        <v>15</v>
      </c>
      <c r="F1948">
        <v>3</v>
      </c>
      <c r="G1948">
        <v>2600000</v>
      </c>
      <c r="H1948">
        <v>4316000</v>
      </c>
    </row>
    <row r="1949" spans="1:8" x14ac:dyDescent="0.25">
      <c r="A1949">
        <v>1572</v>
      </c>
      <c r="B1949" t="s">
        <v>31</v>
      </c>
      <c r="C1949" t="s">
        <v>220</v>
      </c>
      <c r="D1949" s="1">
        <v>45629.721238425926</v>
      </c>
      <c r="E1949" t="s">
        <v>15</v>
      </c>
      <c r="F1949">
        <v>3</v>
      </c>
      <c r="G1949">
        <v>2400000</v>
      </c>
      <c r="H1949">
        <v>3984000</v>
      </c>
    </row>
    <row r="1950" spans="1:8" x14ac:dyDescent="0.25">
      <c r="A1950">
        <v>1572</v>
      </c>
      <c r="B1950" t="s">
        <v>31</v>
      </c>
      <c r="C1950" t="s">
        <v>220</v>
      </c>
      <c r="D1950" s="1">
        <v>45629.698958333334</v>
      </c>
      <c r="E1950" t="s">
        <v>17</v>
      </c>
      <c r="F1950">
        <v>3</v>
      </c>
      <c r="G1950">
        <v>2250000</v>
      </c>
      <c r="H1950">
        <v>3735000</v>
      </c>
    </row>
    <row r="1951" spans="1:8" x14ac:dyDescent="0.25">
      <c r="A1951">
        <v>1572</v>
      </c>
      <c r="B1951" t="s">
        <v>31</v>
      </c>
      <c r="C1951" t="s">
        <v>220</v>
      </c>
      <c r="D1951" s="1">
        <v>45629.66673611111</v>
      </c>
      <c r="E1951" t="s">
        <v>15</v>
      </c>
      <c r="F1951">
        <v>3</v>
      </c>
      <c r="G1951">
        <v>2105000</v>
      </c>
      <c r="H1951">
        <v>3494300</v>
      </c>
    </row>
    <row r="1952" spans="1:8" x14ac:dyDescent="0.25">
      <c r="A1952">
        <v>1572</v>
      </c>
      <c r="B1952" t="s">
        <v>31</v>
      </c>
      <c r="C1952" t="s">
        <v>220</v>
      </c>
      <c r="D1952" s="1">
        <v>45629.535034722219</v>
      </c>
      <c r="E1952" t="s">
        <v>11</v>
      </c>
      <c r="F1952">
        <v>3</v>
      </c>
      <c r="G1952">
        <v>1837501</v>
      </c>
      <c r="H1952">
        <v>3050252</v>
      </c>
    </row>
    <row r="1953" spans="1:8" x14ac:dyDescent="0.25">
      <c r="A1953">
        <v>1572</v>
      </c>
      <c r="B1953" t="s">
        <v>31</v>
      </c>
      <c r="C1953" t="s">
        <v>220</v>
      </c>
      <c r="D1953" s="1">
        <v>45629.53502314815</v>
      </c>
      <c r="E1953" t="s">
        <v>15</v>
      </c>
      <c r="F1953">
        <v>3</v>
      </c>
      <c r="G1953">
        <v>1750000</v>
      </c>
      <c r="H1953">
        <v>2905000</v>
      </c>
    </row>
    <row r="1954" spans="1:8" x14ac:dyDescent="0.25">
      <c r="A1954">
        <v>1572</v>
      </c>
      <c r="B1954" t="s">
        <v>31</v>
      </c>
      <c r="C1954" t="s">
        <v>220</v>
      </c>
      <c r="D1954" s="1">
        <v>45629.534108796295</v>
      </c>
      <c r="E1954" t="s">
        <v>11</v>
      </c>
      <c r="F1954">
        <v>3</v>
      </c>
      <c r="G1954">
        <v>1575001</v>
      </c>
      <c r="H1954">
        <v>2614502</v>
      </c>
    </row>
    <row r="1955" spans="1:8" x14ac:dyDescent="0.25">
      <c r="A1955">
        <v>1572</v>
      </c>
      <c r="B1955" t="s">
        <v>31</v>
      </c>
      <c r="C1955" t="s">
        <v>220</v>
      </c>
      <c r="D1955" s="1">
        <v>45629.534097222226</v>
      </c>
      <c r="E1955" t="s">
        <v>15</v>
      </c>
      <c r="F1955">
        <v>3</v>
      </c>
      <c r="G1955">
        <v>1500000</v>
      </c>
      <c r="H1955">
        <v>2490000</v>
      </c>
    </row>
    <row r="1956" spans="1:8" x14ac:dyDescent="0.25">
      <c r="A1956">
        <v>1572</v>
      </c>
      <c r="B1956" t="s">
        <v>31</v>
      </c>
      <c r="C1956" t="s">
        <v>220</v>
      </c>
      <c r="D1956" s="1">
        <v>45629.533425925925</v>
      </c>
      <c r="E1956" t="s">
        <v>11</v>
      </c>
      <c r="F1956">
        <v>3</v>
      </c>
      <c r="G1956">
        <v>1389151</v>
      </c>
      <c r="H1956">
        <v>2305991</v>
      </c>
    </row>
    <row r="1957" spans="1:8" x14ac:dyDescent="0.25">
      <c r="A1957">
        <v>1572</v>
      </c>
      <c r="B1957" t="s">
        <v>31</v>
      </c>
      <c r="C1957" t="s">
        <v>220</v>
      </c>
      <c r="D1957" s="1">
        <v>45629.533414351848</v>
      </c>
      <c r="E1957" t="s">
        <v>15</v>
      </c>
      <c r="F1957">
        <v>3</v>
      </c>
      <c r="G1957">
        <v>1323000</v>
      </c>
      <c r="H1957">
        <v>2196180</v>
      </c>
    </row>
    <row r="1958" spans="1:8" x14ac:dyDescent="0.25">
      <c r="A1958">
        <v>1572</v>
      </c>
      <c r="B1958" t="s">
        <v>31</v>
      </c>
      <c r="C1958" t="s">
        <v>220</v>
      </c>
      <c r="D1958" s="1">
        <v>45629.532395833332</v>
      </c>
      <c r="E1958" t="s">
        <v>11</v>
      </c>
      <c r="F1958">
        <v>3</v>
      </c>
      <c r="G1958">
        <v>1260000</v>
      </c>
      <c r="H1958">
        <v>2091600</v>
      </c>
    </row>
    <row r="1959" spans="1:8" x14ac:dyDescent="0.25">
      <c r="A1959">
        <v>1572</v>
      </c>
      <c r="B1959" t="s">
        <v>31</v>
      </c>
      <c r="C1959" t="s">
        <v>220</v>
      </c>
      <c r="D1959" s="1">
        <v>45629.532384259262</v>
      </c>
      <c r="E1959" t="s">
        <v>15</v>
      </c>
      <c r="F1959">
        <v>3</v>
      </c>
      <c r="G1959">
        <v>1200000</v>
      </c>
      <c r="H1959">
        <v>1992000</v>
      </c>
    </row>
    <row r="1960" spans="1:8" x14ac:dyDescent="0.25">
      <c r="A1960">
        <v>1572</v>
      </c>
      <c r="B1960" t="s">
        <v>31</v>
      </c>
      <c r="C1960" t="s">
        <v>220</v>
      </c>
      <c r="D1960" s="1">
        <v>45629.509328703702</v>
      </c>
      <c r="E1960" t="s">
        <v>11</v>
      </c>
      <c r="F1960">
        <v>3</v>
      </c>
      <c r="G1960">
        <v>997501</v>
      </c>
      <c r="H1960">
        <v>1655852</v>
      </c>
    </row>
    <row r="1961" spans="1:8" x14ac:dyDescent="0.25">
      <c r="A1961">
        <v>1572</v>
      </c>
      <c r="B1961" t="s">
        <v>31</v>
      </c>
      <c r="C1961" t="s">
        <v>220</v>
      </c>
      <c r="D1961" s="1">
        <v>45629.509317129632</v>
      </c>
      <c r="E1961" t="s">
        <v>15</v>
      </c>
      <c r="F1961">
        <v>3</v>
      </c>
      <c r="G1961">
        <v>950000</v>
      </c>
      <c r="H1961">
        <v>1577000</v>
      </c>
    </row>
    <row r="1962" spans="1:8" x14ac:dyDescent="0.25">
      <c r="A1962">
        <v>1572</v>
      </c>
      <c r="B1962" t="s">
        <v>31</v>
      </c>
      <c r="C1962" t="s">
        <v>220</v>
      </c>
      <c r="D1962" s="1">
        <v>45629.508414351854</v>
      </c>
      <c r="E1962" t="s">
        <v>11</v>
      </c>
      <c r="F1962">
        <v>3</v>
      </c>
      <c r="G1962">
        <v>861001</v>
      </c>
      <c r="H1962">
        <v>1429262</v>
      </c>
    </row>
    <row r="1963" spans="1:8" x14ac:dyDescent="0.25">
      <c r="A1963">
        <v>1572</v>
      </c>
      <c r="B1963" t="s">
        <v>31</v>
      </c>
      <c r="C1963" t="s">
        <v>220</v>
      </c>
      <c r="D1963" s="1">
        <v>45629.508402777778</v>
      </c>
      <c r="E1963" t="s">
        <v>15</v>
      </c>
      <c r="F1963">
        <v>3</v>
      </c>
      <c r="G1963">
        <v>820000</v>
      </c>
      <c r="H1963">
        <v>1361200</v>
      </c>
    </row>
    <row r="1964" spans="1:8" x14ac:dyDescent="0.25">
      <c r="A1964">
        <v>1572</v>
      </c>
      <c r="B1964" t="s">
        <v>31</v>
      </c>
      <c r="C1964" t="s">
        <v>220</v>
      </c>
      <c r="D1964" s="1">
        <v>45629.339270833334</v>
      </c>
      <c r="E1964" t="s">
        <v>11</v>
      </c>
      <c r="F1964">
        <v>3</v>
      </c>
      <c r="G1964">
        <v>702109</v>
      </c>
      <c r="H1964">
        <v>1165501</v>
      </c>
    </row>
    <row r="1965" spans="1:8" x14ac:dyDescent="0.25">
      <c r="A1965">
        <v>1572</v>
      </c>
      <c r="B1965" t="s">
        <v>31</v>
      </c>
      <c r="C1965" t="s">
        <v>220</v>
      </c>
      <c r="D1965" s="1">
        <v>45629.339270833334</v>
      </c>
      <c r="E1965" t="s">
        <v>22</v>
      </c>
      <c r="F1965">
        <v>1</v>
      </c>
      <c r="G1965">
        <v>1110000</v>
      </c>
      <c r="H1965">
        <v>1110000</v>
      </c>
    </row>
    <row r="1966" spans="1:8" x14ac:dyDescent="0.25">
      <c r="A1966">
        <v>1572</v>
      </c>
      <c r="B1966" t="s">
        <v>31</v>
      </c>
      <c r="C1966" t="s">
        <v>220</v>
      </c>
      <c r="D1966" s="1">
        <v>45629.281041666669</v>
      </c>
      <c r="E1966" t="s">
        <v>11</v>
      </c>
      <c r="F1966">
        <v>3</v>
      </c>
      <c r="G1966">
        <v>630000</v>
      </c>
      <c r="H1966">
        <v>1045800</v>
      </c>
    </row>
    <row r="1967" spans="1:8" x14ac:dyDescent="0.25">
      <c r="A1967">
        <v>1572</v>
      </c>
      <c r="B1967" t="s">
        <v>31</v>
      </c>
      <c r="C1967" t="s">
        <v>220</v>
      </c>
      <c r="D1967" s="1">
        <v>45627.919305555559</v>
      </c>
      <c r="E1967" t="s">
        <v>15</v>
      </c>
      <c r="F1967">
        <v>3</v>
      </c>
      <c r="G1967">
        <v>600000</v>
      </c>
      <c r="H1967">
        <v>996000</v>
      </c>
    </row>
    <row r="1968" spans="1:8" x14ac:dyDescent="0.25">
      <c r="A1968">
        <v>1572</v>
      </c>
      <c r="B1968" t="s">
        <v>31</v>
      </c>
      <c r="C1968" t="s">
        <v>220</v>
      </c>
      <c r="D1968" s="1">
        <v>45627.851909722223</v>
      </c>
      <c r="E1968" t="s">
        <v>22</v>
      </c>
      <c r="F1968">
        <v>1</v>
      </c>
      <c r="G1968">
        <v>200000</v>
      </c>
      <c r="H1968">
        <v>200000</v>
      </c>
    </row>
    <row r="1969" spans="1:8" x14ac:dyDescent="0.25">
      <c r="A1969">
        <v>1582</v>
      </c>
      <c r="B1969" t="s">
        <v>68</v>
      </c>
      <c r="C1969" t="s">
        <v>221</v>
      </c>
      <c r="D1969" s="1">
        <v>45629.900925925926</v>
      </c>
      <c r="E1969" t="s">
        <v>37</v>
      </c>
      <c r="F1969">
        <v>3</v>
      </c>
      <c r="G1969">
        <v>1600000</v>
      </c>
      <c r="H1969">
        <v>2656000</v>
      </c>
    </row>
    <row r="1970" spans="1:8" x14ac:dyDescent="0.25">
      <c r="A1970">
        <v>1582</v>
      </c>
      <c r="B1970" t="s">
        <v>68</v>
      </c>
      <c r="C1970" t="s">
        <v>221</v>
      </c>
      <c r="D1970" s="1">
        <v>45629.898981481485</v>
      </c>
      <c r="E1970" t="s">
        <v>11</v>
      </c>
      <c r="F1970">
        <v>2</v>
      </c>
      <c r="G1970">
        <v>1638158</v>
      </c>
      <c r="H1970">
        <v>2178750</v>
      </c>
    </row>
    <row r="1971" spans="1:8" x14ac:dyDescent="0.25">
      <c r="A1971">
        <v>1582</v>
      </c>
      <c r="B1971" t="s">
        <v>68</v>
      </c>
      <c r="C1971" t="s">
        <v>221</v>
      </c>
      <c r="D1971" s="1">
        <v>45629.898969907408</v>
      </c>
      <c r="E1971" t="s">
        <v>37</v>
      </c>
      <c r="F1971">
        <v>3</v>
      </c>
      <c r="G1971">
        <v>1250000</v>
      </c>
      <c r="H1971">
        <v>2075000</v>
      </c>
    </row>
    <row r="1972" spans="1:8" x14ac:dyDescent="0.25">
      <c r="A1972">
        <v>1582</v>
      </c>
      <c r="B1972" t="s">
        <v>68</v>
      </c>
      <c r="C1972" t="s">
        <v>221</v>
      </c>
      <c r="D1972" s="1">
        <v>45629.877604166664</v>
      </c>
      <c r="E1972" t="s">
        <v>11</v>
      </c>
      <c r="F1972">
        <v>2</v>
      </c>
      <c r="G1972">
        <v>1312500</v>
      </c>
      <c r="H1972">
        <v>1745625</v>
      </c>
    </row>
    <row r="1973" spans="1:8" x14ac:dyDescent="0.25">
      <c r="A1973">
        <v>1582</v>
      </c>
      <c r="B1973" t="s">
        <v>68</v>
      </c>
      <c r="C1973" t="s">
        <v>221</v>
      </c>
      <c r="D1973" s="1">
        <v>45629.877592592595</v>
      </c>
      <c r="E1973" t="s">
        <v>18</v>
      </c>
      <c r="F1973">
        <v>2</v>
      </c>
      <c r="G1973">
        <v>1250000</v>
      </c>
      <c r="H1973">
        <v>1662500</v>
      </c>
    </row>
    <row r="1974" spans="1:8" x14ac:dyDescent="0.25">
      <c r="A1974">
        <v>1582</v>
      </c>
      <c r="B1974" t="s">
        <v>68</v>
      </c>
      <c r="C1974" t="s">
        <v>221</v>
      </c>
      <c r="D1974" s="1">
        <v>45629.840671296297</v>
      </c>
      <c r="E1974" t="s">
        <v>11</v>
      </c>
      <c r="F1974">
        <v>2</v>
      </c>
      <c r="G1974">
        <v>1089474</v>
      </c>
      <c r="H1974">
        <v>1449000</v>
      </c>
    </row>
    <row r="1975" spans="1:8" x14ac:dyDescent="0.25">
      <c r="A1975">
        <v>1582</v>
      </c>
      <c r="B1975" t="s">
        <v>68</v>
      </c>
      <c r="C1975" t="s">
        <v>221</v>
      </c>
      <c r="D1975" s="1">
        <v>45629.837280092594</v>
      </c>
      <c r="E1975" t="s">
        <v>22</v>
      </c>
      <c r="F1975">
        <v>1</v>
      </c>
      <c r="G1975">
        <v>1380000</v>
      </c>
      <c r="H1975">
        <v>1380000</v>
      </c>
    </row>
    <row r="1976" spans="1:8" x14ac:dyDescent="0.25">
      <c r="A1976">
        <v>1582</v>
      </c>
      <c r="B1976" t="s">
        <v>68</v>
      </c>
      <c r="C1976" t="s">
        <v>221</v>
      </c>
      <c r="D1976" s="1">
        <v>45629.836689814816</v>
      </c>
      <c r="E1976" t="s">
        <v>11</v>
      </c>
      <c r="F1976">
        <v>2</v>
      </c>
      <c r="G1976">
        <v>986843</v>
      </c>
      <c r="H1976">
        <v>1312501</v>
      </c>
    </row>
    <row r="1977" spans="1:8" x14ac:dyDescent="0.25">
      <c r="A1977">
        <v>1582</v>
      </c>
      <c r="B1977" t="s">
        <v>68</v>
      </c>
      <c r="C1977" t="s">
        <v>221</v>
      </c>
      <c r="D1977" s="1">
        <v>45629.836689814816</v>
      </c>
      <c r="E1977" t="s">
        <v>22</v>
      </c>
      <c r="F1977">
        <v>1</v>
      </c>
      <c r="G1977">
        <v>1250000</v>
      </c>
      <c r="H1977">
        <v>1250000</v>
      </c>
    </row>
    <row r="1978" spans="1:8" x14ac:dyDescent="0.25">
      <c r="A1978">
        <v>1582</v>
      </c>
      <c r="B1978" t="s">
        <v>68</v>
      </c>
      <c r="C1978" t="s">
        <v>221</v>
      </c>
      <c r="D1978" s="1">
        <v>45629.835428240738</v>
      </c>
      <c r="E1978" t="s">
        <v>11</v>
      </c>
      <c r="F1978">
        <v>2</v>
      </c>
      <c r="G1978">
        <v>876316</v>
      </c>
      <c r="H1978">
        <v>1165500</v>
      </c>
    </row>
    <row r="1979" spans="1:8" x14ac:dyDescent="0.25">
      <c r="A1979">
        <v>1582</v>
      </c>
      <c r="B1979" t="s">
        <v>68</v>
      </c>
      <c r="C1979" t="s">
        <v>221</v>
      </c>
      <c r="D1979" s="1">
        <v>45629.835416666669</v>
      </c>
      <c r="E1979" t="s">
        <v>22</v>
      </c>
      <c r="F1979">
        <v>1</v>
      </c>
      <c r="G1979">
        <v>1110000</v>
      </c>
      <c r="H1979">
        <v>1110000</v>
      </c>
    </row>
    <row r="1980" spans="1:8" x14ac:dyDescent="0.25">
      <c r="A1980">
        <v>1582</v>
      </c>
      <c r="B1980" t="s">
        <v>68</v>
      </c>
      <c r="C1980" t="s">
        <v>221</v>
      </c>
      <c r="D1980" s="1">
        <v>45629.830752314818</v>
      </c>
      <c r="E1980" t="s">
        <v>23</v>
      </c>
      <c r="F1980">
        <v>1</v>
      </c>
      <c r="G1980">
        <v>1000000</v>
      </c>
      <c r="H1980">
        <v>1000000</v>
      </c>
    </row>
    <row r="1981" spans="1:8" x14ac:dyDescent="0.25">
      <c r="A1981">
        <v>1582</v>
      </c>
      <c r="B1981" t="s">
        <v>68</v>
      </c>
      <c r="C1981" t="s">
        <v>221</v>
      </c>
      <c r="D1981" s="1">
        <v>45629.830752314818</v>
      </c>
      <c r="E1981" t="s">
        <v>11</v>
      </c>
      <c r="F1981">
        <v>2</v>
      </c>
      <c r="G1981">
        <v>789474</v>
      </c>
      <c r="H1981">
        <v>1050000</v>
      </c>
    </row>
    <row r="1982" spans="1:8" x14ac:dyDescent="0.25">
      <c r="A1982">
        <v>1582</v>
      </c>
      <c r="B1982" t="s">
        <v>68</v>
      </c>
      <c r="C1982" t="s">
        <v>221</v>
      </c>
      <c r="D1982" s="1">
        <v>45629.830729166664</v>
      </c>
      <c r="E1982" t="s">
        <v>23</v>
      </c>
      <c r="F1982">
        <v>1</v>
      </c>
      <c r="G1982">
        <v>1000000</v>
      </c>
      <c r="H1982">
        <v>1000000</v>
      </c>
    </row>
    <row r="1983" spans="1:8" x14ac:dyDescent="0.25">
      <c r="A1983">
        <v>1582</v>
      </c>
      <c r="B1983" t="s">
        <v>68</v>
      </c>
      <c r="C1983" t="s">
        <v>221</v>
      </c>
      <c r="D1983" s="1">
        <v>45629.830729166664</v>
      </c>
      <c r="E1983" t="s">
        <v>11</v>
      </c>
      <c r="F1983">
        <v>2</v>
      </c>
      <c r="G1983">
        <v>248685</v>
      </c>
      <c r="H1983">
        <v>330751</v>
      </c>
    </row>
    <row r="1984" spans="1:8" x14ac:dyDescent="0.25">
      <c r="A1984">
        <v>1582</v>
      </c>
      <c r="B1984" t="s">
        <v>68</v>
      </c>
      <c r="C1984" t="s">
        <v>221</v>
      </c>
      <c r="D1984" s="1">
        <v>45629.807152777779</v>
      </c>
      <c r="E1984" t="s">
        <v>23</v>
      </c>
      <c r="F1984">
        <v>1</v>
      </c>
      <c r="G1984">
        <v>315000</v>
      </c>
      <c r="H1984">
        <v>315000</v>
      </c>
    </row>
    <row r="1985" spans="1:8" x14ac:dyDescent="0.25">
      <c r="A1985">
        <v>1582</v>
      </c>
      <c r="B1985" t="s">
        <v>68</v>
      </c>
      <c r="C1985" t="s">
        <v>221</v>
      </c>
      <c r="D1985" s="1">
        <v>45629.807141203702</v>
      </c>
      <c r="E1985" t="s">
        <v>22</v>
      </c>
      <c r="F1985">
        <v>1</v>
      </c>
      <c r="G1985">
        <v>300000</v>
      </c>
      <c r="H1985">
        <v>300000</v>
      </c>
    </row>
    <row r="1986" spans="1:8" x14ac:dyDescent="0.25">
      <c r="A1986">
        <v>1582</v>
      </c>
      <c r="B1986" t="s">
        <v>68</v>
      </c>
      <c r="C1986" t="s">
        <v>221</v>
      </c>
      <c r="D1986" s="1">
        <v>45629.801550925928</v>
      </c>
      <c r="E1986" t="s">
        <v>23</v>
      </c>
      <c r="F1986">
        <v>1</v>
      </c>
      <c r="G1986">
        <v>262500</v>
      </c>
      <c r="H1986">
        <v>262500</v>
      </c>
    </row>
    <row r="1987" spans="1:8" x14ac:dyDescent="0.25">
      <c r="A1987">
        <v>1582</v>
      </c>
      <c r="B1987" t="s">
        <v>68</v>
      </c>
      <c r="C1987" t="s">
        <v>221</v>
      </c>
      <c r="D1987" s="1">
        <v>45629.801504629628</v>
      </c>
      <c r="E1987" t="s">
        <v>23</v>
      </c>
      <c r="F1987">
        <v>1</v>
      </c>
      <c r="G1987">
        <v>262500</v>
      </c>
      <c r="H1987">
        <v>262500</v>
      </c>
    </row>
    <row r="1988" spans="1:8" x14ac:dyDescent="0.25">
      <c r="A1988">
        <v>1582</v>
      </c>
      <c r="B1988" t="s">
        <v>68</v>
      </c>
      <c r="C1988" t="s">
        <v>221</v>
      </c>
      <c r="D1988" s="1">
        <v>45629.801504629628</v>
      </c>
      <c r="E1988" t="s">
        <v>22</v>
      </c>
      <c r="F1988">
        <v>1</v>
      </c>
      <c r="G1988">
        <v>250000</v>
      </c>
      <c r="H1988">
        <v>250000</v>
      </c>
    </row>
    <row r="1989" spans="1:8" x14ac:dyDescent="0.25">
      <c r="A1989">
        <v>1582</v>
      </c>
      <c r="B1989" t="s">
        <v>68</v>
      </c>
      <c r="C1989" t="s">
        <v>221</v>
      </c>
      <c r="D1989" s="1">
        <v>45629.582812499997</v>
      </c>
      <c r="E1989" t="s">
        <v>23</v>
      </c>
      <c r="F1989">
        <v>1</v>
      </c>
      <c r="G1989">
        <v>236250</v>
      </c>
      <c r="H1989">
        <v>236250</v>
      </c>
    </row>
    <row r="1990" spans="1:8" x14ac:dyDescent="0.25">
      <c r="A1990">
        <v>1582</v>
      </c>
      <c r="B1990" t="s">
        <v>68</v>
      </c>
      <c r="C1990" t="s">
        <v>221</v>
      </c>
      <c r="D1990" s="1">
        <v>45629.582696759258</v>
      </c>
      <c r="E1990" t="s">
        <v>23</v>
      </c>
      <c r="F1990">
        <v>1</v>
      </c>
      <c r="G1990">
        <v>236250</v>
      </c>
      <c r="H1990">
        <v>236250</v>
      </c>
    </row>
    <row r="1991" spans="1:8" x14ac:dyDescent="0.25">
      <c r="A1991">
        <v>1582</v>
      </c>
      <c r="B1991" t="s">
        <v>68</v>
      </c>
      <c r="C1991" t="s">
        <v>221</v>
      </c>
      <c r="D1991" s="1">
        <v>45629.582696759258</v>
      </c>
      <c r="E1991" t="s">
        <v>22</v>
      </c>
      <c r="F1991">
        <v>1</v>
      </c>
      <c r="G1991">
        <v>225000</v>
      </c>
      <c r="H1991">
        <v>225000</v>
      </c>
    </row>
    <row r="1992" spans="1:8" x14ac:dyDescent="0.25">
      <c r="A1992">
        <v>1582</v>
      </c>
      <c r="B1992" t="s">
        <v>68</v>
      </c>
      <c r="C1992" t="s">
        <v>221</v>
      </c>
      <c r="D1992" s="1">
        <v>45629.376238425924</v>
      </c>
      <c r="E1992" t="s">
        <v>23</v>
      </c>
      <c r="F1992">
        <v>1</v>
      </c>
      <c r="G1992">
        <v>210000</v>
      </c>
      <c r="H1992">
        <v>210000</v>
      </c>
    </row>
    <row r="1993" spans="1:8" x14ac:dyDescent="0.25">
      <c r="A1993">
        <v>1582</v>
      </c>
      <c r="B1993" t="s">
        <v>68</v>
      </c>
      <c r="C1993" t="s">
        <v>221</v>
      </c>
      <c r="D1993" s="1">
        <v>45628.829664351855</v>
      </c>
      <c r="E1993" t="s">
        <v>22</v>
      </c>
      <c r="F1993">
        <v>1</v>
      </c>
      <c r="G1993">
        <v>200000</v>
      </c>
      <c r="H1993">
        <v>200000</v>
      </c>
    </row>
    <row r="1994" spans="1:8" x14ac:dyDescent="0.25">
      <c r="A1994">
        <v>1586</v>
      </c>
      <c r="B1994" t="s">
        <v>76</v>
      </c>
      <c r="C1994" t="s">
        <v>222</v>
      </c>
      <c r="D1994" s="1">
        <v>45631.831354166665</v>
      </c>
      <c r="E1994" t="s">
        <v>35</v>
      </c>
      <c r="F1994">
        <v>2</v>
      </c>
      <c r="G1994">
        <v>600000</v>
      </c>
      <c r="H1994">
        <v>798000</v>
      </c>
    </row>
    <row r="1995" spans="1:8" x14ac:dyDescent="0.25">
      <c r="A1995">
        <v>1586</v>
      </c>
      <c r="B1995" t="s">
        <v>76</v>
      </c>
      <c r="C1995" t="s">
        <v>222</v>
      </c>
      <c r="D1995" s="1">
        <v>45631.792118055557</v>
      </c>
      <c r="E1995" t="s">
        <v>22</v>
      </c>
      <c r="F1995">
        <v>2</v>
      </c>
      <c r="G1995">
        <v>500000</v>
      </c>
      <c r="H1995">
        <v>665000</v>
      </c>
    </row>
    <row r="1996" spans="1:8" x14ac:dyDescent="0.25">
      <c r="A1996">
        <v>1586</v>
      </c>
      <c r="B1996" t="s">
        <v>76</v>
      </c>
      <c r="C1996" t="s">
        <v>222</v>
      </c>
      <c r="D1996" s="1">
        <v>45631.740046296298</v>
      </c>
      <c r="E1996" t="s">
        <v>12</v>
      </c>
      <c r="F1996">
        <v>3</v>
      </c>
      <c r="G1996">
        <v>333333</v>
      </c>
      <c r="H1996">
        <v>553333</v>
      </c>
    </row>
    <row r="1997" spans="1:8" x14ac:dyDescent="0.25">
      <c r="A1997">
        <v>1586</v>
      </c>
      <c r="B1997" t="s">
        <v>76</v>
      </c>
      <c r="C1997" t="s">
        <v>222</v>
      </c>
      <c r="D1997" s="1">
        <v>45631.573344907411</v>
      </c>
      <c r="E1997" t="s">
        <v>11</v>
      </c>
      <c r="F1997">
        <v>2</v>
      </c>
      <c r="G1997">
        <v>270000</v>
      </c>
      <c r="H1997">
        <v>359100</v>
      </c>
    </row>
    <row r="1998" spans="1:8" x14ac:dyDescent="0.25">
      <c r="A1998">
        <v>1586</v>
      </c>
      <c r="B1998" t="s">
        <v>76</v>
      </c>
      <c r="C1998" t="s">
        <v>222</v>
      </c>
      <c r="D1998" s="1">
        <v>45630.599456018521</v>
      </c>
      <c r="E1998" t="s">
        <v>22</v>
      </c>
      <c r="F1998">
        <v>2</v>
      </c>
      <c r="G1998">
        <v>250000</v>
      </c>
      <c r="H1998">
        <v>332500</v>
      </c>
    </row>
    <row r="1999" spans="1:8" x14ac:dyDescent="0.25">
      <c r="A1999">
        <v>1597</v>
      </c>
      <c r="B1999" t="s">
        <v>79</v>
      </c>
      <c r="C1999" t="s">
        <v>223</v>
      </c>
      <c r="D1999" s="1">
        <v>45632.752199074072</v>
      </c>
      <c r="E1999" t="s">
        <v>16</v>
      </c>
      <c r="F1999">
        <v>1</v>
      </c>
      <c r="G1999">
        <v>200000</v>
      </c>
      <c r="H1999">
        <v>200000</v>
      </c>
    </row>
    <row r="2000" spans="1:8" x14ac:dyDescent="0.25">
      <c r="A2000">
        <v>1610</v>
      </c>
      <c r="B2000" t="s">
        <v>79</v>
      </c>
      <c r="C2000" t="s">
        <v>224</v>
      </c>
      <c r="D2000" s="1">
        <v>45631.863391203704</v>
      </c>
      <c r="E2000" t="s">
        <v>75</v>
      </c>
      <c r="F2000">
        <v>3</v>
      </c>
      <c r="G2000">
        <v>593250</v>
      </c>
      <c r="H2000">
        <v>984795</v>
      </c>
    </row>
    <row r="2001" spans="1:8" x14ac:dyDescent="0.25">
      <c r="A2001">
        <v>1610</v>
      </c>
      <c r="B2001" t="s">
        <v>79</v>
      </c>
      <c r="C2001" t="s">
        <v>224</v>
      </c>
      <c r="D2001" s="1">
        <v>45631.863344907404</v>
      </c>
      <c r="E2001" t="s">
        <v>12</v>
      </c>
      <c r="F2001">
        <v>3</v>
      </c>
      <c r="G2001">
        <v>565000</v>
      </c>
      <c r="H2001">
        <v>937900</v>
      </c>
    </row>
    <row r="2002" spans="1:8" x14ac:dyDescent="0.25">
      <c r="A2002">
        <v>1610</v>
      </c>
      <c r="B2002" t="s">
        <v>79</v>
      </c>
      <c r="C2002" t="s">
        <v>224</v>
      </c>
      <c r="D2002" s="1">
        <v>45631.860578703701</v>
      </c>
      <c r="E2002" t="s">
        <v>75</v>
      </c>
      <c r="F2002">
        <v>3</v>
      </c>
      <c r="G2002">
        <v>535500</v>
      </c>
      <c r="H2002">
        <v>888930</v>
      </c>
    </row>
    <row r="2003" spans="1:8" x14ac:dyDescent="0.25">
      <c r="A2003">
        <v>1610</v>
      </c>
      <c r="B2003" t="s">
        <v>79</v>
      </c>
      <c r="C2003" t="s">
        <v>224</v>
      </c>
      <c r="D2003" s="1">
        <v>45631.858032407406</v>
      </c>
      <c r="E2003" t="s">
        <v>12</v>
      </c>
      <c r="F2003">
        <v>3</v>
      </c>
      <c r="G2003">
        <v>510000</v>
      </c>
      <c r="H2003">
        <v>846600</v>
      </c>
    </row>
    <row r="2004" spans="1:8" x14ac:dyDescent="0.25">
      <c r="A2004">
        <v>1610</v>
      </c>
      <c r="B2004" t="s">
        <v>79</v>
      </c>
      <c r="C2004" t="s">
        <v>224</v>
      </c>
      <c r="D2004" s="1">
        <v>45631.851030092592</v>
      </c>
      <c r="E2004" t="s">
        <v>23</v>
      </c>
      <c r="F2004">
        <v>3</v>
      </c>
      <c r="G2004">
        <v>472501</v>
      </c>
      <c r="H2004">
        <v>784352</v>
      </c>
    </row>
    <row r="2005" spans="1:8" x14ac:dyDescent="0.25">
      <c r="A2005">
        <v>1610</v>
      </c>
      <c r="B2005" t="s">
        <v>79</v>
      </c>
      <c r="C2005" t="s">
        <v>224</v>
      </c>
      <c r="D2005" s="1">
        <v>45631.850983796299</v>
      </c>
      <c r="E2005" t="s">
        <v>12</v>
      </c>
      <c r="F2005">
        <v>3</v>
      </c>
      <c r="G2005">
        <v>450000</v>
      </c>
      <c r="H2005">
        <v>747000</v>
      </c>
    </row>
    <row r="2006" spans="1:8" x14ac:dyDescent="0.25">
      <c r="A2006">
        <v>1610</v>
      </c>
      <c r="B2006" t="s">
        <v>79</v>
      </c>
      <c r="C2006" t="s">
        <v>224</v>
      </c>
      <c r="D2006" s="1">
        <v>45631.850983796299</v>
      </c>
      <c r="E2006" t="s">
        <v>23</v>
      </c>
      <c r="F2006">
        <v>3</v>
      </c>
      <c r="G2006">
        <v>472501</v>
      </c>
      <c r="H2006">
        <v>784352</v>
      </c>
    </row>
    <row r="2007" spans="1:8" x14ac:dyDescent="0.25">
      <c r="A2007">
        <v>1610</v>
      </c>
      <c r="B2007" t="s">
        <v>79</v>
      </c>
      <c r="C2007" t="s">
        <v>224</v>
      </c>
      <c r="D2007" s="1">
        <v>45631.84951388889</v>
      </c>
      <c r="E2007" t="s">
        <v>23</v>
      </c>
      <c r="F2007">
        <v>3</v>
      </c>
      <c r="G2007">
        <v>409501</v>
      </c>
      <c r="H2007">
        <v>679772</v>
      </c>
    </row>
    <row r="2008" spans="1:8" x14ac:dyDescent="0.25">
      <c r="A2008">
        <v>1610</v>
      </c>
      <c r="B2008" t="s">
        <v>79</v>
      </c>
      <c r="C2008" t="s">
        <v>224</v>
      </c>
      <c r="D2008" s="1">
        <v>45631.849502314813</v>
      </c>
      <c r="E2008" t="s">
        <v>12</v>
      </c>
      <c r="F2008">
        <v>3</v>
      </c>
      <c r="G2008">
        <v>390000</v>
      </c>
      <c r="H2008">
        <v>647400</v>
      </c>
    </row>
    <row r="2009" spans="1:8" x14ac:dyDescent="0.25">
      <c r="A2009">
        <v>1610</v>
      </c>
      <c r="B2009" t="s">
        <v>79</v>
      </c>
      <c r="C2009" t="s">
        <v>224</v>
      </c>
      <c r="D2009" s="1">
        <v>45631.836122685185</v>
      </c>
      <c r="E2009" t="s">
        <v>23</v>
      </c>
      <c r="F2009">
        <v>3</v>
      </c>
      <c r="G2009">
        <v>350000</v>
      </c>
      <c r="H2009">
        <v>581000</v>
      </c>
    </row>
    <row r="2010" spans="1:8" x14ac:dyDescent="0.25">
      <c r="A2010">
        <v>1610</v>
      </c>
      <c r="B2010" t="s">
        <v>79</v>
      </c>
      <c r="C2010" t="s">
        <v>224</v>
      </c>
      <c r="D2010" s="1">
        <v>45631.735752314817</v>
      </c>
      <c r="E2010" t="s">
        <v>12</v>
      </c>
      <c r="F2010">
        <v>3</v>
      </c>
      <c r="G2010">
        <v>333333</v>
      </c>
      <c r="H2010">
        <v>553333</v>
      </c>
    </row>
    <row r="2011" spans="1:8" x14ac:dyDescent="0.25">
      <c r="A2011">
        <v>1610</v>
      </c>
      <c r="B2011" t="s">
        <v>79</v>
      </c>
      <c r="C2011" t="s">
        <v>224</v>
      </c>
      <c r="D2011" s="1">
        <v>45631.735347222224</v>
      </c>
      <c r="E2011" t="s">
        <v>23</v>
      </c>
      <c r="F2011">
        <v>1</v>
      </c>
      <c r="G2011">
        <v>349125</v>
      </c>
      <c r="H2011">
        <v>349125</v>
      </c>
    </row>
    <row r="2012" spans="1:8" x14ac:dyDescent="0.25">
      <c r="A2012">
        <v>1610</v>
      </c>
      <c r="B2012" t="s">
        <v>79</v>
      </c>
      <c r="C2012" t="s">
        <v>224</v>
      </c>
      <c r="D2012" s="1">
        <v>45631.735243055555</v>
      </c>
      <c r="E2012" t="s">
        <v>12</v>
      </c>
      <c r="F2012">
        <v>2</v>
      </c>
      <c r="G2012">
        <v>250000</v>
      </c>
      <c r="H2012">
        <v>332500</v>
      </c>
    </row>
    <row r="2013" spans="1:8" x14ac:dyDescent="0.25">
      <c r="A2013">
        <v>1610</v>
      </c>
      <c r="B2013" t="s">
        <v>79</v>
      </c>
      <c r="C2013" t="s">
        <v>224</v>
      </c>
      <c r="D2013" s="1">
        <v>45631.735243055555</v>
      </c>
      <c r="E2013" t="s">
        <v>23</v>
      </c>
      <c r="F2013">
        <v>1</v>
      </c>
      <c r="G2013">
        <v>349125</v>
      </c>
      <c r="H2013">
        <v>349125</v>
      </c>
    </row>
    <row r="2014" spans="1:8" x14ac:dyDescent="0.25">
      <c r="A2014">
        <v>1610</v>
      </c>
      <c r="B2014" t="s">
        <v>79</v>
      </c>
      <c r="C2014" t="s">
        <v>224</v>
      </c>
      <c r="D2014" s="1">
        <v>45631.36515046296</v>
      </c>
      <c r="E2014" t="s">
        <v>23</v>
      </c>
      <c r="F2014">
        <v>1</v>
      </c>
      <c r="G2014">
        <v>200000</v>
      </c>
      <c r="H2014">
        <v>200000</v>
      </c>
    </row>
    <row r="2015" spans="1:8" x14ac:dyDescent="0.25">
      <c r="A2015">
        <v>1620</v>
      </c>
      <c r="B2015" t="s">
        <v>174</v>
      </c>
      <c r="C2015" t="s">
        <v>225</v>
      </c>
      <c r="D2015" s="1">
        <v>45631.959409722222</v>
      </c>
      <c r="E2015" t="s">
        <v>17</v>
      </c>
      <c r="F2015">
        <v>3</v>
      </c>
      <c r="G2015">
        <v>333333</v>
      </c>
      <c r="H2015">
        <v>553333</v>
      </c>
    </row>
  </sheetData>
  <sortState xmlns:xlrd2="http://schemas.microsoft.com/office/spreadsheetml/2017/richdata2" ref="A2:H2015">
    <sortCondition ref="C2:C2015"/>
    <sortCondition descending="1" ref="D2:D201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7E9E6-737B-42AE-9C5B-67A3A1D58016}">
  <dimension ref="A1:H168"/>
  <sheetViews>
    <sheetView workbookViewId="0">
      <selection activeCell="A109" sqref="A109:XFD109"/>
    </sheetView>
  </sheetViews>
  <sheetFormatPr defaultColWidth="3.85546875" defaultRowHeight="15" x14ac:dyDescent="0.25"/>
  <cols>
    <col min="1" max="1" width="8.5703125" bestFit="1" customWidth="1"/>
    <col min="2" max="2" width="5.5703125" bestFit="1" customWidth="1"/>
    <col min="3" max="3" width="16.42578125" bestFit="1" customWidth="1"/>
    <col min="4" max="4" width="15.5703125" bestFit="1" customWidth="1"/>
    <col min="5" max="5" width="13.42578125" bestFit="1" customWidth="1"/>
    <col min="6" max="6" width="6" bestFit="1" customWidth="1"/>
    <col min="7" max="7" width="8" bestFit="1" customWidth="1"/>
    <col min="8" max="8" width="9" bestFit="1" customWidth="1"/>
  </cols>
  <sheetData>
    <row r="1" spans="1:8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>
        <v>22</v>
      </c>
      <c r="B2" t="s">
        <v>8</v>
      </c>
      <c r="C2" t="s">
        <v>9</v>
      </c>
      <c r="D2" s="1">
        <v>45631.787881944445</v>
      </c>
      <c r="E2" t="s">
        <v>10</v>
      </c>
      <c r="F2">
        <v>1</v>
      </c>
      <c r="G2">
        <v>1000000</v>
      </c>
      <c r="H2">
        <v>1000000</v>
      </c>
    </row>
    <row r="3" spans="1:8" x14ac:dyDescent="0.25">
      <c r="A3">
        <v>23</v>
      </c>
      <c r="B3" t="s">
        <v>13</v>
      </c>
      <c r="C3" t="s">
        <v>14</v>
      </c>
      <c r="D3" s="1">
        <v>45629.882557870369</v>
      </c>
      <c r="E3" t="s">
        <v>15</v>
      </c>
      <c r="F3">
        <v>5</v>
      </c>
      <c r="G3">
        <v>5000000</v>
      </c>
      <c r="H3">
        <v>11250000</v>
      </c>
    </row>
    <row r="4" spans="1:8" x14ac:dyDescent="0.25">
      <c r="A4">
        <v>26</v>
      </c>
      <c r="B4" t="s">
        <v>19</v>
      </c>
      <c r="C4" t="s">
        <v>20</v>
      </c>
      <c r="D4" s="1">
        <v>45631.916122685187</v>
      </c>
      <c r="E4" t="s">
        <v>15</v>
      </c>
      <c r="F4">
        <v>2</v>
      </c>
      <c r="G4">
        <v>784000</v>
      </c>
      <c r="H4">
        <v>1042720</v>
      </c>
    </row>
    <row r="5" spans="1:8" x14ac:dyDescent="0.25">
      <c r="A5">
        <v>40</v>
      </c>
      <c r="B5" t="s">
        <v>25</v>
      </c>
      <c r="C5" t="s">
        <v>26</v>
      </c>
      <c r="D5" s="1">
        <v>45628.807546296295</v>
      </c>
      <c r="E5" t="s">
        <v>15</v>
      </c>
      <c r="F5">
        <v>3</v>
      </c>
      <c r="G5">
        <v>4200000</v>
      </c>
      <c r="H5">
        <v>6972000</v>
      </c>
    </row>
    <row r="6" spans="1:8" x14ac:dyDescent="0.25">
      <c r="A6">
        <v>55</v>
      </c>
      <c r="B6" t="s">
        <v>27</v>
      </c>
      <c r="C6" t="s">
        <v>28</v>
      </c>
      <c r="D6" s="1">
        <v>45629.870011574072</v>
      </c>
      <c r="E6" t="s">
        <v>17</v>
      </c>
      <c r="F6">
        <v>4</v>
      </c>
      <c r="G6">
        <v>4298700</v>
      </c>
      <c r="H6">
        <v>8597400</v>
      </c>
    </row>
    <row r="7" spans="1:8" x14ac:dyDescent="0.25">
      <c r="A7">
        <v>84</v>
      </c>
      <c r="B7" t="s">
        <v>31</v>
      </c>
      <c r="C7" t="s">
        <v>32</v>
      </c>
      <c r="D7" s="1">
        <v>45630.912534722222</v>
      </c>
      <c r="E7" t="s">
        <v>10</v>
      </c>
      <c r="F7">
        <v>1</v>
      </c>
      <c r="G7">
        <v>650000</v>
      </c>
      <c r="H7">
        <v>650000</v>
      </c>
    </row>
    <row r="8" spans="1:8" x14ac:dyDescent="0.25">
      <c r="A8">
        <v>92</v>
      </c>
      <c r="B8" t="s">
        <v>33</v>
      </c>
      <c r="C8" t="s">
        <v>34</v>
      </c>
      <c r="D8" s="1">
        <v>45631.833472222221</v>
      </c>
      <c r="E8" t="s">
        <v>35</v>
      </c>
      <c r="F8">
        <v>1</v>
      </c>
      <c r="G8">
        <v>300000</v>
      </c>
      <c r="H8">
        <v>300000</v>
      </c>
    </row>
    <row r="9" spans="1:8" x14ac:dyDescent="0.25">
      <c r="A9">
        <v>103</v>
      </c>
      <c r="B9" t="s">
        <v>38</v>
      </c>
      <c r="C9" t="s">
        <v>39</v>
      </c>
      <c r="D9" s="1">
        <v>45628.925370370373</v>
      </c>
      <c r="E9" t="s">
        <v>10</v>
      </c>
      <c r="F9">
        <v>3</v>
      </c>
      <c r="G9">
        <v>2931184</v>
      </c>
      <c r="H9">
        <v>4865765</v>
      </c>
    </row>
    <row r="10" spans="1:8" x14ac:dyDescent="0.25">
      <c r="A10">
        <v>107</v>
      </c>
      <c r="B10" t="s">
        <v>40</v>
      </c>
      <c r="C10" t="s">
        <v>41</v>
      </c>
      <c r="D10" s="1">
        <v>45634.841782407406</v>
      </c>
      <c r="E10" t="s">
        <v>12</v>
      </c>
      <c r="F10">
        <v>1</v>
      </c>
      <c r="G10">
        <v>200000</v>
      </c>
      <c r="H10">
        <v>200000</v>
      </c>
    </row>
    <row r="11" spans="1:8" x14ac:dyDescent="0.25">
      <c r="A11">
        <v>116</v>
      </c>
      <c r="B11" t="s">
        <v>42</v>
      </c>
      <c r="C11" t="s">
        <v>43</v>
      </c>
      <c r="D11" s="1">
        <v>45630.906469907408</v>
      </c>
      <c r="E11" t="s">
        <v>10</v>
      </c>
      <c r="F11">
        <v>1</v>
      </c>
      <c r="G11">
        <v>236250</v>
      </c>
      <c r="H11">
        <v>236250</v>
      </c>
    </row>
    <row r="12" spans="1:8" x14ac:dyDescent="0.25">
      <c r="A12">
        <v>3002</v>
      </c>
      <c r="C12" t="s">
        <v>44</v>
      </c>
      <c r="D12" s="1">
        <v>45633.743136574078</v>
      </c>
      <c r="E12" t="s">
        <v>22</v>
      </c>
      <c r="F12">
        <v>2</v>
      </c>
      <c r="G12">
        <v>250000</v>
      </c>
      <c r="H12">
        <v>332500</v>
      </c>
    </row>
    <row r="13" spans="1:8" x14ac:dyDescent="0.25">
      <c r="A13">
        <v>125</v>
      </c>
      <c r="B13" t="s">
        <v>45</v>
      </c>
      <c r="C13" t="s">
        <v>46</v>
      </c>
      <c r="D13" s="1">
        <v>45637.374803240738</v>
      </c>
      <c r="E13" t="s">
        <v>23</v>
      </c>
      <c r="F13">
        <v>1</v>
      </c>
      <c r="G13">
        <v>200000</v>
      </c>
      <c r="H13">
        <v>200000</v>
      </c>
    </row>
    <row r="14" spans="1:8" x14ac:dyDescent="0.25">
      <c r="A14">
        <v>130</v>
      </c>
      <c r="B14" t="s">
        <v>36</v>
      </c>
      <c r="C14" t="s">
        <v>47</v>
      </c>
      <c r="D14" s="1">
        <v>45632.746944444443</v>
      </c>
      <c r="E14" t="s">
        <v>16</v>
      </c>
      <c r="F14">
        <v>1</v>
      </c>
      <c r="G14">
        <v>200000</v>
      </c>
      <c r="H14">
        <v>200000</v>
      </c>
    </row>
    <row r="15" spans="1:8" x14ac:dyDescent="0.25">
      <c r="A15">
        <v>134</v>
      </c>
      <c r="B15" t="s">
        <v>38</v>
      </c>
      <c r="C15" t="s">
        <v>48</v>
      </c>
      <c r="D15" s="1">
        <v>45631.912870370368</v>
      </c>
      <c r="E15" t="s">
        <v>49</v>
      </c>
      <c r="F15">
        <v>5</v>
      </c>
      <c r="G15">
        <v>2680000</v>
      </c>
      <c r="H15">
        <v>6030000</v>
      </c>
    </row>
    <row r="16" spans="1:8" x14ac:dyDescent="0.25">
      <c r="A16">
        <v>143</v>
      </c>
      <c r="B16" t="s">
        <v>50</v>
      </c>
      <c r="C16" t="s">
        <v>51</v>
      </c>
      <c r="D16" s="1">
        <v>45634.891770833332</v>
      </c>
      <c r="E16" t="s">
        <v>52</v>
      </c>
      <c r="F16">
        <v>1</v>
      </c>
      <c r="G16">
        <v>1019000</v>
      </c>
      <c r="H16">
        <v>1019000</v>
      </c>
    </row>
    <row r="17" spans="1:8" x14ac:dyDescent="0.25">
      <c r="A17">
        <v>158</v>
      </c>
      <c r="B17" t="s">
        <v>53</v>
      </c>
      <c r="C17" t="s">
        <v>54</v>
      </c>
      <c r="D17" s="1">
        <v>45630.875798611109</v>
      </c>
      <c r="E17" t="s">
        <v>12</v>
      </c>
      <c r="F17">
        <v>3</v>
      </c>
      <c r="G17">
        <v>1433252</v>
      </c>
      <c r="H17">
        <v>2379198</v>
      </c>
    </row>
    <row r="18" spans="1:8" x14ac:dyDescent="0.25">
      <c r="A18">
        <v>171</v>
      </c>
      <c r="B18" t="s">
        <v>36</v>
      </c>
      <c r="C18" t="s">
        <v>56</v>
      </c>
      <c r="D18" s="1">
        <v>45630.901585648149</v>
      </c>
      <c r="E18" t="s">
        <v>52</v>
      </c>
      <c r="F18">
        <v>2</v>
      </c>
      <c r="G18">
        <v>300000</v>
      </c>
      <c r="H18">
        <v>399000</v>
      </c>
    </row>
    <row r="19" spans="1:8" x14ac:dyDescent="0.25">
      <c r="A19">
        <v>173</v>
      </c>
      <c r="B19" t="s">
        <v>25</v>
      </c>
      <c r="C19" t="s">
        <v>57</v>
      </c>
      <c r="D19" s="1">
        <v>45627.965219907404</v>
      </c>
      <c r="E19" t="s">
        <v>17</v>
      </c>
      <c r="F19">
        <v>5</v>
      </c>
      <c r="G19">
        <v>5000000</v>
      </c>
      <c r="H19">
        <v>11250000</v>
      </c>
    </row>
    <row r="20" spans="1:8" x14ac:dyDescent="0.25">
      <c r="A20">
        <v>176</v>
      </c>
      <c r="B20" t="s">
        <v>58</v>
      </c>
      <c r="C20" t="s">
        <v>59</v>
      </c>
      <c r="D20" s="1">
        <v>45630.853078703702</v>
      </c>
      <c r="E20" t="s">
        <v>52</v>
      </c>
      <c r="F20">
        <v>2</v>
      </c>
      <c r="G20">
        <v>526000</v>
      </c>
      <c r="H20">
        <v>699580</v>
      </c>
    </row>
    <row r="21" spans="1:8" x14ac:dyDescent="0.25">
      <c r="A21">
        <v>193</v>
      </c>
      <c r="B21" t="s">
        <v>45</v>
      </c>
      <c r="C21" t="s">
        <v>60</v>
      </c>
      <c r="D21" s="1">
        <v>45630.843252314815</v>
      </c>
      <c r="E21" t="s">
        <v>52</v>
      </c>
      <c r="F21">
        <v>2</v>
      </c>
      <c r="G21">
        <v>708000</v>
      </c>
      <c r="H21">
        <v>941640</v>
      </c>
    </row>
    <row r="22" spans="1:8" x14ac:dyDescent="0.25">
      <c r="A22">
        <v>200</v>
      </c>
      <c r="B22" t="s">
        <v>61</v>
      </c>
      <c r="C22" t="s">
        <v>62</v>
      </c>
      <c r="D22" s="1">
        <v>45631.898402777777</v>
      </c>
      <c r="E22" t="s">
        <v>55</v>
      </c>
      <c r="F22">
        <v>2</v>
      </c>
      <c r="G22">
        <v>250000</v>
      </c>
      <c r="H22">
        <v>332500</v>
      </c>
    </row>
    <row r="23" spans="1:8" x14ac:dyDescent="0.25">
      <c r="A23">
        <v>219</v>
      </c>
      <c r="B23" t="s">
        <v>40</v>
      </c>
      <c r="C23" t="s">
        <v>63</v>
      </c>
      <c r="D23" s="1">
        <v>45635.331099537034</v>
      </c>
      <c r="E23" t="s">
        <v>23</v>
      </c>
      <c r="F23">
        <v>1</v>
      </c>
      <c r="G23">
        <v>200000</v>
      </c>
      <c r="H23">
        <v>200000</v>
      </c>
    </row>
    <row r="24" spans="1:8" x14ac:dyDescent="0.25">
      <c r="A24">
        <v>242</v>
      </c>
      <c r="B24" t="s">
        <v>64</v>
      </c>
      <c r="C24" t="s">
        <v>65</v>
      </c>
      <c r="D24" s="1">
        <v>45634.819803240738</v>
      </c>
      <c r="E24" t="s">
        <v>11</v>
      </c>
      <c r="F24">
        <v>1</v>
      </c>
      <c r="G24">
        <v>367280</v>
      </c>
      <c r="H24">
        <v>367280</v>
      </c>
    </row>
    <row r="25" spans="1:8" x14ac:dyDescent="0.25">
      <c r="A25">
        <v>258</v>
      </c>
      <c r="B25" t="s">
        <v>66</v>
      </c>
      <c r="C25" t="s">
        <v>67</v>
      </c>
      <c r="D25" s="1">
        <v>45636.818402777775</v>
      </c>
      <c r="E25" t="s">
        <v>11</v>
      </c>
      <c r="F25">
        <v>2</v>
      </c>
      <c r="G25">
        <v>771750</v>
      </c>
      <c r="H25">
        <v>1026428</v>
      </c>
    </row>
    <row r="26" spans="1:8" x14ac:dyDescent="0.25">
      <c r="A26">
        <v>262</v>
      </c>
      <c r="B26" t="s">
        <v>68</v>
      </c>
      <c r="C26" t="s">
        <v>69</v>
      </c>
      <c r="D26" s="1">
        <v>45631.709201388891</v>
      </c>
      <c r="E26" t="s">
        <v>22</v>
      </c>
      <c r="F26">
        <v>1</v>
      </c>
      <c r="G26">
        <v>200000</v>
      </c>
      <c r="H26">
        <v>200000</v>
      </c>
    </row>
    <row r="27" spans="1:8" x14ac:dyDescent="0.25">
      <c r="A27">
        <v>267</v>
      </c>
      <c r="B27" t="s">
        <v>70</v>
      </c>
      <c r="C27" t="s">
        <v>71</v>
      </c>
      <c r="D27" s="1">
        <v>45635.631620370368</v>
      </c>
      <c r="E27" t="s">
        <v>72</v>
      </c>
      <c r="F27">
        <v>1</v>
      </c>
      <c r="G27">
        <v>200000</v>
      </c>
      <c r="H27">
        <v>200000</v>
      </c>
    </row>
    <row r="28" spans="1:8" x14ac:dyDescent="0.25">
      <c r="A28">
        <v>280</v>
      </c>
      <c r="B28" t="s">
        <v>42</v>
      </c>
      <c r="C28" t="s">
        <v>73</v>
      </c>
      <c r="D28" s="1">
        <v>45632.80395833333</v>
      </c>
      <c r="E28" t="s">
        <v>23</v>
      </c>
      <c r="F28">
        <v>1</v>
      </c>
      <c r="G28">
        <v>418950</v>
      </c>
      <c r="H28">
        <v>418950</v>
      </c>
    </row>
    <row r="29" spans="1:8" x14ac:dyDescent="0.25">
      <c r="A29">
        <v>282</v>
      </c>
      <c r="B29" t="s">
        <v>38</v>
      </c>
      <c r="C29" t="s">
        <v>74</v>
      </c>
      <c r="D29" s="1">
        <v>45628.838136574072</v>
      </c>
      <c r="E29" t="s">
        <v>11</v>
      </c>
      <c r="F29">
        <v>5</v>
      </c>
      <c r="G29">
        <v>2800000</v>
      </c>
      <c r="H29">
        <v>6300000</v>
      </c>
    </row>
    <row r="30" spans="1:8" x14ac:dyDescent="0.25">
      <c r="A30">
        <v>290</v>
      </c>
      <c r="B30" t="s">
        <v>76</v>
      </c>
      <c r="C30" t="s">
        <v>77</v>
      </c>
      <c r="D30" s="1">
        <v>45629.902187500003</v>
      </c>
      <c r="E30" t="s">
        <v>78</v>
      </c>
      <c r="F30">
        <v>2</v>
      </c>
      <c r="G30">
        <v>1746959</v>
      </c>
      <c r="H30">
        <v>2323455</v>
      </c>
    </row>
    <row r="31" spans="1:8" x14ac:dyDescent="0.25">
      <c r="A31">
        <v>293</v>
      </c>
      <c r="B31" t="s">
        <v>79</v>
      </c>
      <c r="C31" t="s">
        <v>80</v>
      </c>
      <c r="D31" s="1">
        <v>45628.854375000003</v>
      </c>
      <c r="E31" t="s">
        <v>16</v>
      </c>
      <c r="F31">
        <v>5</v>
      </c>
      <c r="G31">
        <v>5500000</v>
      </c>
      <c r="H31">
        <v>12375000</v>
      </c>
    </row>
    <row r="32" spans="1:8" x14ac:dyDescent="0.25">
      <c r="A32">
        <v>296</v>
      </c>
      <c r="B32" t="s">
        <v>31</v>
      </c>
      <c r="C32" t="s">
        <v>81</v>
      </c>
      <c r="D32" s="1">
        <v>45629.851377314815</v>
      </c>
      <c r="E32" t="s">
        <v>29</v>
      </c>
      <c r="F32">
        <v>3</v>
      </c>
      <c r="G32">
        <v>2168652</v>
      </c>
      <c r="H32">
        <v>3599962</v>
      </c>
    </row>
    <row r="33" spans="1:8" x14ac:dyDescent="0.25">
      <c r="A33">
        <v>300</v>
      </c>
      <c r="B33" t="s">
        <v>40</v>
      </c>
      <c r="C33" t="s">
        <v>82</v>
      </c>
      <c r="D33" s="1">
        <v>45628.90420138889</v>
      </c>
      <c r="E33" t="s">
        <v>29</v>
      </c>
      <c r="F33">
        <v>5</v>
      </c>
      <c r="G33">
        <v>4480000</v>
      </c>
      <c r="H33">
        <v>10080000</v>
      </c>
    </row>
    <row r="34" spans="1:8" x14ac:dyDescent="0.25">
      <c r="A34">
        <v>303</v>
      </c>
      <c r="B34" t="s">
        <v>68</v>
      </c>
      <c r="C34" t="s">
        <v>83</v>
      </c>
      <c r="D34" s="1">
        <v>45634.848761574074</v>
      </c>
      <c r="E34" t="s">
        <v>52</v>
      </c>
      <c r="F34">
        <v>2</v>
      </c>
      <c r="G34">
        <v>292000</v>
      </c>
      <c r="H34">
        <v>388360</v>
      </c>
    </row>
    <row r="35" spans="1:8" x14ac:dyDescent="0.25">
      <c r="A35">
        <v>311</v>
      </c>
      <c r="B35" t="s">
        <v>42</v>
      </c>
      <c r="C35" t="s">
        <v>84</v>
      </c>
      <c r="D35" s="1">
        <v>45630.852488425924</v>
      </c>
      <c r="E35" t="s">
        <v>17</v>
      </c>
      <c r="F35">
        <v>2</v>
      </c>
      <c r="G35">
        <v>1300000</v>
      </c>
      <c r="H35">
        <v>1729000</v>
      </c>
    </row>
    <row r="36" spans="1:8" x14ac:dyDescent="0.25">
      <c r="A36">
        <v>312</v>
      </c>
      <c r="B36" t="s">
        <v>45</v>
      </c>
      <c r="C36" t="s">
        <v>85</v>
      </c>
      <c r="D36" s="1">
        <v>45628.862453703703</v>
      </c>
      <c r="E36" t="s">
        <v>49</v>
      </c>
      <c r="F36">
        <v>5</v>
      </c>
      <c r="G36">
        <v>5900000</v>
      </c>
      <c r="H36">
        <v>13275000</v>
      </c>
    </row>
    <row r="37" spans="1:8" x14ac:dyDescent="0.25">
      <c r="A37">
        <v>354</v>
      </c>
      <c r="B37" t="s">
        <v>76</v>
      </c>
      <c r="C37" t="s">
        <v>86</v>
      </c>
      <c r="D37" s="1">
        <v>45629.663217592592</v>
      </c>
      <c r="E37" t="s">
        <v>15</v>
      </c>
      <c r="F37">
        <v>3</v>
      </c>
      <c r="G37">
        <v>2700000</v>
      </c>
      <c r="H37">
        <v>4482000</v>
      </c>
    </row>
    <row r="38" spans="1:8" x14ac:dyDescent="0.25">
      <c r="A38">
        <v>366</v>
      </c>
      <c r="B38" t="s">
        <v>50</v>
      </c>
      <c r="C38" t="s">
        <v>87</v>
      </c>
      <c r="D38" s="1">
        <v>45631.852199074077</v>
      </c>
      <c r="E38" t="s">
        <v>11</v>
      </c>
      <c r="F38">
        <v>1</v>
      </c>
      <c r="G38">
        <v>745500</v>
      </c>
      <c r="H38">
        <v>745500</v>
      </c>
    </row>
    <row r="39" spans="1:8" x14ac:dyDescent="0.25">
      <c r="A39">
        <v>373</v>
      </c>
      <c r="B39" t="s">
        <v>42</v>
      </c>
      <c r="C39" t="s">
        <v>88</v>
      </c>
      <c r="D39" s="1">
        <v>45629.835868055554</v>
      </c>
      <c r="E39" t="s">
        <v>37</v>
      </c>
      <c r="F39">
        <v>4</v>
      </c>
      <c r="G39">
        <v>1500000</v>
      </c>
      <c r="H39">
        <v>3000000</v>
      </c>
    </row>
    <row r="40" spans="1:8" x14ac:dyDescent="0.25">
      <c r="A40">
        <v>421</v>
      </c>
      <c r="B40" t="s">
        <v>27</v>
      </c>
      <c r="C40" t="s">
        <v>89</v>
      </c>
      <c r="D40" s="1">
        <v>45629.876180555555</v>
      </c>
      <c r="E40" t="s">
        <v>16</v>
      </c>
      <c r="F40">
        <v>3</v>
      </c>
      <c r="G40">
        <v>4500000</v>
      </c>
      <c r="H40">
        <v>7470000</v>
      </c>
    </row>
    <row r="41" spans="1:8" x14ac:dyDescent="0.25">
      <c r="A41">
        <v>425</v>
      </c>
      <c r="B41" t="s">
        <v>42</v>
      </c>
      <c r="C41" t="s">
        <v>90</v>
      </c>
      <c r="D41" s="1">
        <v>45630.916006944448</v>
      </c>
      <c r="E41" t="s">
        <v>37</v>
      </c>
      <c r="F41">
        <v>3</v>
      </c>
      <c r="G41">
        <v>700000</v>
      </c>
      <c r="H41">
        <v>1162000</v>
      </c>
    </row>
    <row r="42" spans="1:8" x14ac:dyDescent="0.25">
      <c r="A42">
        <v>431</v>
      </c>
      <c r="B42" t="s">
        <v>19</v>
      </c>
      <c r="C42" t="s">
        <v>91</v>
      </c>
      <c r="D42" s="1">
        <v>45631.839849537035</v>
      </c>
      <c r="E42" t="s">
        <v>35</v>
      </c>
      <c r="F42">
        <v>2</v>
      </c>
      <c r="G42">
        <v>422369</v>
      </c>
      <c r="H42">
        <v>561751</v>
      </c>
    </row>
    <row r="43" spans="1:8" x14ac:dyDescent="0.25">
      <c r="A43">
        <v>432</v>
      </c>
      <c r="B43" t="s">
        <v>42</v>
      </c>
      <c r="C43" t="s">
        <v>92</v>
      </c>
      <c r="D43" s="1">
        <v>45629.881435185183</v>
      </c>
      <c r="E43" t="s">
        <v>16</v>
      </c>
      <c r="F43">
        <v>4</v>
      </c>
      <c r="G43">
        <v>5000000</v>
      </c>
      <c r="H43">
        <v>10000000</v>
      </c>
    </row>
    <row r="44" spans="1:8" x14ac:dyDescent="0.25">
      <c r="A44">
        <v>3000</v>
      </c>
      <c r="C44" t="s">
        <v>93</v>
      </c>
      <c r="D44" s="1">
        <v>45633.831435185188</v>
      </c>
      <c r="E44" t="s">
        <v>30</v>
      </c>
      <c r="F44">
        <v>5</v>
      </c>
      <c r="G44">
        <v>4022924</v>
      </c>
      <c r="H44">
        <v>9051579</v>
      </c>
    </row>
    <row r="45" spans="1:8" x14ac:dyDescent="0.25">
      <c r="A45">
        <v>434</v>
      </c>
      <c r="B45" t="s">
        <v>50</v>
      </c>
      <c r="C45" t="s">
        <v>94</v>
      </c>
      <c r="D45" s="1">
        <v>45628.909305555557</v>
      </c>
      <c r="E45" t="s">
        <v>30</v>
      </c>
      <c r="F45">
        <v>5</v>
      </c>
      <c r="G45">
        <v>2892614</v>
      </c>
      <c r="H45">
        <v>6508382</v>
      </c>
    </row>
    <row r="46" spans="1:8" x14ac:dyDescent="0.25">
      <c r="A46">
        <v>439</v>
      </c>
      <c r="B46" t="s">
        <v>95</v>
      </c>
      <c r="C46" t="s">
        <v>96</v>
      </c>
      <c r="D46" s="1">
        <v>45631.442418981482</v>
      </c>
      <c r="E46" t="s">
        <v>12</v>
      </c>
      <c r="F46">
        <v>1</v>
      </c>
      <c r="G46">
        <v>200000</v>
      </c>
      <c r="H46">
        <v>200000</v>
      </c>
    </row>
    <row r="47" spans="1:8" x14ac:dyDescent="0.25">
      <c r="A47">
        <v>440</v>
      </c>
      <c r="B47" t="s">
        <v>31</v>
      </c>
      <c r="C47" t="s">
        <v>97</v>
      </c>
      <c r="D47" s="1">
        <v>45635.865995370368</v>
      </c>
      <c r="E47" t="s">
        <v>22</v>
      </c>
      <c r="F47">
        <v>2</v>
      </c>
      <c r="G47">
        <v>294000</v>
      </c>
      <c r="H47">
        <v>391020</v>
      </c>
    </row>
    <row r="48" spans="1:8" x14ac:dyDescent="0.25">
      <c r="A48">
        <v>453</v>
      </c>
      <c r="B48" t="s">
        <v>19</v>
      </c>
      <c r="C48" t="s">
        <v>98</v>
      </c>
      <c r="D48" s="1">
        <v>45630.797453703701</v>
      </c>
      <c r="E48" t="s">
        <v>11</v>
      </c>
      <c r="F48">
        <v>2</v>
      </c>
      <c r="G48">
        <v>1578949</v>
      </c>
      <c r="H48">
        <v>2100002</v>
      </c>
    </row>
    <row r="49" spans="1:8" x14ac:dyDescent="0.25">
      <c r="A49">
        <v>466</v>
      </c>
      <c r="B49" t="s">
        <v>50</v>
      </c>
      <c r="C49" t="s">
        <v>99</v>
      </c>
      <c r="D49" s="1">
        <v>45630.874027777776</v>
      </c>
      <c r="E49" t="s">
        <v>29</v>
      </c>
      <c r="F49">
        <v>1</v>
      </c>
      <c r="G49">
        <v>325500</v>
      </c>
      <c r="H49">
        <v>325500</v>
      </c>
    </row>
    <row r="50" spans="1:8" x14ac:dyDescent="0.25">
      <c r="A50">
        <v>467</v>
      </c>
      <c r="B50" t="s">
        <v>33</v>
      </c>
      <c r="C50" t="s">
        <v>100</v>
      </c>
      <c r="D50" s="1">
        <v>45628.876111111109</v>
      </c>
      <c r="E50" t="s">
        <v>78</v>
      </c>
      <c r="F50">
        <v>4</v>
      </c>
      <c r="G50">
        <v>7800000</v>
      </c>
      <c r="H50">
        <v>15600000</v>
      </c>
    </row>
    <row r="51" spans="1:8" x14ac:dyDescent="0.25">
      <c r="A51">
        <v>475</v>
      </c>
      <c r="B51" t="s">
        <v>27</v>
      </c>
      <c r="C51" t="s">
        <v>101</v>
      </c>
      <c r="D51" s="1">
        <v>45631.905023148145</v>
      </c>
      <c r="E51" t="s">
        <v>10</v>
      </c>
      <c r="F51">
        <v>2</v>
      </c>
      <c r="G51">
        <v>434211</v>
      </c>
      <c r="H51">
        <v>577501</v>
      </c>
    </row>
    <row r="52" spans="1:8" x14ac:dyDescent="0.25">
      <c r="A52">
        <v>483</v>
      </c>
      <c r="B52" t="s">
        <v>19</v>
      </c>
      <c r="C52" t="s">
        <v>102</v>
      </c>
      <c r="D52" s="1">
        <v>45636.380324074074</v>
      </c>
      <c r="E52" t="s">
        <v>12</v>
      </c>
      <c r="F52">
        <v>2</v>
      </c>
      <c r="G52">
        <v>250000</v>
      </c>
      <c r="H52">
        <v>332500</v>
      </c>
    </row>
    <row r="53" spans="1:8" x14ac:dyDescent="0.25">
      <c r="A53">
        <v>491</v>
      </c>
      <c r="B53" t="s">
        <v>103</v>
      </c>
      <c r="C53" t="s">
        <v>104</v>
      </c>
      <c r="D53" s="1">
        <v>45632.783993055556</v>
      </c>
      <c r="E53" t="s">
        <v>22</v>
      </c>
      <c r="F53">
        <v>1</v>
      </c>
      <c r="G53">
        <v>210000</v>
      </c>
      <c r="H53">
        <v>210000</v>
      </c>
    </row>
    <row r="54" spans="1:8" x14ac:dyDescent="0.25">
      <c r="A54">
        <v>496</v>
      </c>
      <c r="B54" t="s">
        <v>38</v>
      </c>
      <c r="C54" t="s">
        <v>105</v>
      </c>
      <c r="D54" s="1">
        <v>45631.863854166666</v>
      </c>
      <c r="E54" t="s">
        <v>12</v>
      </c>
      <c r="F54">
        <v>2</v>
      </c>
      <c r="G54">
        <v>250000</v>
      </c>
      <c r="H54">
        <v>332500</v>
      </c>
    </row>
    <row r="55" spans="1:8" x14ac:dyDescent="0.25">
      <c r="A55">
        <v>525</v>
      </c>
      <c r="B55" t="s">
        <v>95</v>
      </c>
      <c r="C55" t="s">
        <v>106</v>
      </c>
      <c r="D55" s="1">
        <v>45632.749120370368</v>
      </c>
      <c r="E55" t="s">
        <v>16</v>
      </c>
      <c r="F55">
        <v>1</v>
      </c>
      <c r="G55">
        <v>200000</v>
      </c>
      <c r="H55">
        <v>200000</v>
      </c>
    </row>
    <row r="56" spans="1:8" x14ac:dyDescent="0.25">
      <c r="A56">
        <v>529</v>
      </c>
      <c r="B56" t="s">
        <v>45</v>
      </c>
      <c r="C56" t="s">
        <v>107</v>
      </c>
      <c r="D56" s="1">
        <v>45632.308333333334</v>
      </c>
      <c r="E56" t="s">
        <v>11</v>
      </c>
      <c r="F56">
        <v>2</v>
      </c>
      <c r="G56">
        <v>525000</v>
      </c>
      <c r="H56">
        <v>698250</v>
      </c>
    </row>
    <row r="57" spans="1:8" x14ac:dyDescent="0.25">
      <c r="A57">
        <v>538</v>
      </c>
      <c r="B57" t="s">
        <v>45</v>
      </c>
      <c r="C57" t="s">
        <v>108</v>
      </c>
      <c r="D57" s="1">
        <v>45629.843773148146</v>
      </c>
      <c r="E57" t="s">
        <v>78</v>
      </c>
      <c r="F57">
        <v>2</v>
      </c>
      <c r="G57">
        <v>1400000</v>
      </c>
      <c r="H57">
        <v>1862000</v>
      </c>
    </row>
    <row r="58" spans="1:8" x14ac:dyDescent="0.25">
      <c r="A58">
        <v>545</v>
      </c>
      <c r="B58" t="s">
        <v>38</v>
      </c>
      <c r="C58" t="s">
        <v>109</v>
      </c>
      <c r="D58" s="1">
        <v>45634.901666666665</v>
      </c>
      <c r="E58" t="s">
        <v>37</v>
      </c>
      <c r="F58">
        <v>2</v>
      </c>
      <c r="G58">
        <v>250000</v>
      </c>
      <c r="H58">
        <v>332500</v>
      </c>
    </row>
    <row r="59" spans="1:8" x14ac:dyDescent="0.25">
      <c r="A59">
        <v>550</v>
      </c>
      <c r="B59" t="s">
        <v>27</v>
      </c>
      <c r="C59" t="s">
        <v>110</v>
      </c>
      <c r="D59" s="1">
        <v>45629.870995370373</v>
      </c>
      <c r="E59" t="s">
        <v>11</v>
      </c>
      <c r="F59">
        <v>3</v>
      </c>
      <c r="G59">
        <v>1576000</v>
      </c>
      <c r="H59">
        <v>2616160</v>
      </c>
    </row>
    <row r="60" spans="1:8" x14ac:dyDescent="0.25">
      <c r="A60">
        <v>3007</v>
      </c>
      <c r="C60" t="s">
        <v>111</v>
      </c>
      <c r="D60" s="1">
        <v>45632.852002314816</v>
      </c>
      <c r="E60" t="s">
        <v>22</v>
      </c>
      <c r="F60">
        <v>1</v>
      </c>
      <c r="G60">
        <v>200000</v>
      </c>
      <c r="H60">
        <v>200000</v>
      </c>
    </row>
    <row r="61" spans="1:8" x14ac:dyDescent="0.25">
      <c r="A61">
        <v>582</v>
      </c>
      <c r="B61" t="s">
        <v>58</v>
      </c>
      <c r="C61" t="s">
        <v>112</v>
      </c>
      <c r="D61" s="1">
        <v>45631.910196759258</v>
      </c>
      <c r="E61" t="s">
        <v>78</v>
      </c>
      <c r="F61">
        <v>3</v>
      </c>
      <c r="G61">
        <v>1740231</v>
      </c>
      <c r="H61">
        <v>2888783</v>
      </c>
    </row>
    <row r="62" spans="1:8" x14ac:dyDescent="0.25">
      <c r="A62">
        <v>594</v>
      </c>
      <c r="B62" t="s">
        <v>13</v>
      </c>
      <c r="C62" t="s">
        <v>113</v>
      </c>
      <c r="D62" s="1">
        <v>45632.875162037039</v>
      </c>
      <c r="E62" t="s">
        <v>55</v>
      </c>
      <c r="F62">
        <v>3</v>
      </c>
      <c r="G62">
        <v>542982</v>
      </c>
      <c r="H62">
        <v>901350</v>
      </c>
    </row>
    <row r="63" spans="1:8" x14ac:dyDescent="0.25">
      <c r="A63">
        <v>596</v>
      </c>
      <c r="B63" t="s">
        <v>61</v>
      </c>
      <c r="C63" t="s">
        <v>114</v>
      </c>
      <c r="D63" s="1">
        <v>45628.921516203707</v>
      </c>
      <c r="E63" t="s">
        <v>49</v>
      </c>
      <c r="F63">
        <v>3</v>
      </c>
      <c r="G63">
        <v>3100000</v>
      </c>
      <c r="H63">
        <v>5146000</v>
      </c>
    </row>
    <row r="64" spans="1:8" x14ac:dyDescent="0.25">
      <c r="A64">
        <v>627</v>
      </c>
      <c r="B64" t="s">
        <v>95</v>
      </c>
      <c r="C64" t="s">
        <v>115</v>
      </c>
      <c r="D64" s="1">
        <v>45628.851122685184</v>
      </c>
      <c r="E64" t="s">
        <v>16</v>
      </c>
      <c r="F64">
        <v>3</v>
      </c>
      <c r="G64">
        <v>5000000</v>
      </c>
      <c r="H64">
        <v>8300000</v>
      </c>
    </row>
    <row r="65" spans="1:8" x14ac:dyDescent="0.25">
      <c r="A65">
        <v>631</v>
      </c>
      <c r="B65" t="s">
        <v>116</v>
      </c>
      <c r="C65" t="s">
        <v>117</v>
      </c>
      <c r="D65" s="1">
        <v>45630.800509259258</v>
      </c>
      <c r="E65" t="s">
        <v>11</v>
      </c>
      <c r="F65">
        <v>3</v>
      </c>
      <c r="G65">
        <v>2530121</v>
      </c>
      <c r="H65">
        <v>4200001</v>
      </c>
    </row>
    <row r="66" spans="1:8" x14ac:dyDescent="0.25">
      <c r="A66">
        <v>632</v>
      </c>
      <c r="B66" t="s">
        <v>33</v>
      </c>
      <c r="C66" t="s">
        <v>118</v>
      </c>
      <c r="D66" s="1">
        <v>45630.878854166665</v>
      </c>
      <c r="E66" t="s">
        <v>12</v>
      </c>
      <c r="F66">
        <v>1</v>
      </c>
      <c r="G66">
        <v>315000</v>
      </c>
      <c r="H66">
        <v>315000</v>
      </c>
    </row>
    <row r="67" spans="1:8" x14ac:dyDescent="0.25">
      <c r="A67">
        <v>638</v>
      </c>
      <c r="B67" t="s">
        <v>31</v>
      </c>
      <c r="C67" t="s">
        <v>119</v>
      </c>
      <c r="D67" s="1">
        <v>45632.905289351853</v>
      </c>
      <c r="E67" t="s">
        <v>24</v>
      </c>
      <c r="F67">
        <v>1</v>
      </c>
      <c r="G67">
        <v>210000</v>
      </c>
      <c r="H67">
        <v>210000</v>
      </c>
    </row>
    <row r="68" spans="1:8" x14ac:dyDescent="0.25">
      <c r="A68">
        <v>641</v>
      </c>
      <c r="B68" t="s">
        <v>103</v>
      </c>
      <c r="C68" t="s">
        <v>120</v>
      </c>
      <c r="D68" s="1">
        <v>45631.846886574072</v>
      </c>
      <c r="E68" t="s">
        <v>35</v>
      </c>
      <c r="F68">
        <v>2</v>
      </c>
      <c r="G68">
        <v>540000</v>
      </c>
      <c r="H68">
        <v>718200</v>
      </c>
    </row>
    <row r="69" spans="1:8" x14ac:dyDescent="0.25">
      <c r="A69">
        <v>642</v>
      </c>
      <c r="B69" t="s">
        <v>70</v>
      </c>
      <c r="C69" t="s">
        <v>121</v>
      </c>
      <c r="D69" s="1">
        <v>45630.886666666665</v>
      </c>
      <c r="E69" t="s">
        <v>21</v>
      </c>
      <c r="F69">
        <v>3</v>
      </c>
      <c r="G69">
        <v>333333</v>
      </c>
      <c r="H69">
        <v>553333</v>
      </c>
    </row>
    <row r="70" spans="1:8" x14ac:dyDescent="0.25">
      <c r="A70">
        <v>643</v>
      </c>
      <c r="B70" t="s">
        <v>76</v>
      </c>
      <c r="C70" t="s">
        <v>122</v>
      </c>
      <c r="D70" s="1">
        <v>45632.8434375</v>
      </c>
      <c r="E70" t="s">
        <v>29</v>
      </c>
      <c r="F70">
        <v>3</v>
      </c>
      <c r="G70">
        <v>431550</v>
      </c>
      <c r="H70">
        <v>716373</v>
      </c>
    </row>
    <row r="71" spans="1:8" x14ac:dyDescent="0.25">
      <c r="A71">
        <v>644</v>
      </c>
      <c r="B71" t="s">
        <v>36</v>
      </c>
      <c r="C71" t="s">
        <v>123</v>
      </c>
      <c r="D71" s="1">
        <v>45631.844178240739</v>
      </c>
      <c r="E71" t="s">
        <v>35</v>
      </c>
      <c r="F71">
        <v>3</v>
      </c>
      <c r="G71">
        <v>1600001</v>
      </c>
      <c r="H71">
        <v>2656002</v>
      </c>
    </row>
    <row r="72" spans="1:8" x14ac:dyDescent="0.25">
      <c r="A72">
        <v>649</v>
      </c>
      <c r="B72" t="s">
        <v>40</v>
      </c>
      <c r="C72" t="s">
        <v>124</v>
      </c>
      <c r="D72" s="1">
        <v>45629.902638888889</v>
      </c>
      <c r="E72" t="s">
        <v>17</v>
      </c>
      <c r="F72">
        <v>5</v>
      </c>
      <c r="G72">
        <v>2650667</v>
      </c>
      <c r="H72">
        <v>5964001</v>
      </c>
    </row>
    <row r="73" spans="1:8" x14ac:dyDescent="0.25">
      <c r="A73">
        <v>155</v>
      </c>
      <c r="C73" t="s">
        <v>125</v>
      </c>
      <c r="D73" s="1">
        <v>45633.87327546296</v>
      </c>
      <c r="E73" t="s">
        <v>52</v>
      </c>
      <c r="F73">
        <v>3</v>
      </c>
      <c r="G73">
        <v>694333</v>
      </c>
      <c r="H73">
        <v>1152593</v>
      </c>
    </row>
    <row r="74" spans="1:8" x14ac:dyDescent="0.25">
      <c r="A74">
        <v>668</v>
      </c>
      <c r="B74" t="s">
        <v>53</v>
      </c>
      <c r="C74" t="s">
        <v>126</v>
      </c>
      <c r="D74" s="1">
        <v>45630.899409722224</v>
      </c>
      <c r="E74" t="s">
        <v>52</v>
      </c>
      <c r="F74">
        <v>3</v>
      </c>
      <c r="G74">
        <v>539000</v>
      </c>
      <c r="H74">
        <v>894740</v>
      </c>
    </row>
    <row r="75" spans="1:8" x14ac:dyDescent="0.25">
      <c r="A75">
        <v>672</v>
      </c>
      <c r="B75" t="s">
        <v>13</v>
      </c>
      <c r="C75" t="s">
        <v>127</v>
      </c>
      <c r="D75" s="1">
        <v>45630.830555555556</v>
      </c>
      <c r="E75" t="s">
        <v>12</v>
      </c>
      <c r="F75">
        <v>1</v>
      </c>
      <c r="G75">
        <v>225000</v>
      </c>
      <c r="H75">
        <v>225000</v>
      </c>
    </row>
    <row r="76" spans="1:8" x14ac:dyDescent="0.25">
      <c r="A76">
        <v>683</v>
      </c>
      <c r="B76" t="s">
        <v>38</v>
      </c>
      <c r="C76" t="s">
        <v>128</v>
      </c>
      <c r="D76" s="1">
        <v>45631.834548611114</v>
      </c>
      <c r="E76" t="s">
        <v>35</v>
      </c>
      <c r="F76">
        <v>2</v>
      </c>
      <c r="G76">
        <v>800000</v>
      </c>
      <c r="H76">
        <v>1064000</v>
      </c>
    </row>
    <row r="77" spans="1:8" x14ac:dyDescent="0.25">
      <c r="A77">
        <v>694</v>
      </c>
      <c r="B77" t="s">
        <v>70</v>
      </c>
      <c r="C77" t="s">
        <v>129</v>
      </c>
      <c r="D77" s="1">
        <v>45631.35832175926</v>
      </c>
      <c r="E77" t="s">
        <v>10</v>
      </c>
      <c r="F77">
        <v>2</v>
      </c>
      <c r="G77">
        <v>394737</v>
      </c>
      <c r="H77">
        <v>525000</v>
      </c>
    </row>
    <row r="78" spans="1:8" x14ac:dyDescent="0.25">
      <c r="A78">
        <v>730</v>
      </c>
      <c r="B78" t="s">
        <v>19</v>
      </c>
      <c r="C78" t="s">
        <v>130</v>
      </c>
      <c r="D78" s="1">
        <v>45630.598807870374</v>
      </c>
      <c r="E78" t="s">
        <v>15</v>
      </c>
      <c r="F78">
        <v>2</v>
      </c>
      <c r="G78">
        <v>1230000</v>
      </c>
      <c r="H78">
        <v>1635900</v>
      </c>
    </row>
    <row r="79" spans="1:8" x14ac:dyDescent="0.25">
      <c r="A79">
        <v>751</v>
      </c>
      <c r="B79" t="s">
        <v>42</v>
      </c>
      <c r="C79" t="s">
        <v>131</v>
      </c>
      <c r="D79" s="1">
        <v>45631.922685185185</v>
      </c>
      <c r="E79" t="s">
        <v>12</v>
      </c>
      <c r="F79">
        <v>3</v>
      </c>
      <c r="G79">
        <v>695784</v>
      </c>
      <c r="H79">
        <v>1155001</v>
      </c>
    </row>
    <row r="80" spans="1:8" x14ac:dyDescent="0.25">
      <c r="A80">
        <v>3004</v>
      </c>
      <c r="C80" t="s">
        <v>132</v>
      </c>
      <c r="D80" s="1">
        <v>45633.84171296296</v>
      </c>
      <c r="E80" t="s">
        <v>22</v>
      </c>
      <c r="F80">
        <v>2</v>
      </c>
      <c r="G80">
        <v>425000</v>
      </c>
      <c r="H80">
        <v>565250</v>
      </c>
    </row>
    <row r="81" spans="1:8" x14ac:dyDescent="0.25">
      <c r="A81">
        <v>783</v>
      </c>
      <c r="B81" t="s">
        <v>19</v>
      </c>
      <c r="C81" t="s">
        <v>133</v>
      </c>
      <c r="D81" s="1">
        <v>45629.860763888886</v>
      </c>
      <c r="E81" t="s">
        <v>75</v>
      </c>
      <c r="F81">
        <v>4</v>
      </c>
      <c r="G81">
        <v>4725000</v>
      </c>
      <c r="H81">
        <v>9450000</v>
      </c>
    </row>
    <row r="82" spans="1:8" x14ac:dyDescent="0.25">
      <c r="A82">
        <v>792</v>
      </c>
      <c r="B82" t="s">
        <v>61</v>
      </c>
      <c r="C82" t="s">
        <v>134</v>
      </c>
      <c r="D82" s="1">
        <v>45630.829594907409</v>
      </c>
      <c r="E82" t="s">
        <v>12</v>
      </c>
      <c r="F82">
        <v>3</v>
      </c>
      <c r="G82">
        <v>333333</v>
      </c>
      <c r="H82">
        <v>553333</v>
      </c>
    </row>
    <row r="83" spans="1:8" x14ac:dyDescent="0.25">
      <c r="A83">
        <v>796</v>
      </c>
      <c r="B83" t="s">
        <v>135</v>
      </c>
      <c r="C83" t="s">
        <v>136</v>
      </c>
      <c r="D83" s="1">
        <v>45630.427175925928</v>
      </c>
      <c r="E83" t="s">
        <v>22</v>
      </c>
      <c r="F83">
        <v>2</v>
      </c>
      <c r="G83">
        <v>275625</v>
      </c>
      <c r="H83">
        <v>366581</v>
      </c>
    </row>
    <row r="84" spans="1:8" x14ac:dyDescent="0.25">
      <c r="A84">
        <v>809</v>
      </c>
      <c r="B84" t="s">
        <v>42</v>
      </c>
      <c r="C84" t="s">
        <v>137</v>
      </c>
      <c r="D84" s="1">
        <v>45628.896053240744</v>
      </c>
      <c r="E84" t="s">
        <v>18</v>
      </c>
      <c r="F84">
        <v>4</v>
      </c>
      <c r="G84">
        <v>3379975</v>
      </c>
      <c r="H84">
        <v>6759950</v>
      </c>
    </row>
    <row r="85" spans="1:8" x14ac:dyDescent="0.25">
      <c r="A85">
        <v>811</v>
      </c>
      <c r="B85" t="s">
        <v>138</v>
      </c>
      <c r="C85" t="s">
        <v>139</v>
      </c>
      <c r="D85" s="1">
        <v>45630.885312500002</v>
      </c>
      <c r="E85" t="s">
        <v>30</v>
      </c>
      <c r="F85">
        <v>5</v>
      </c>
      <c r="G85">
        <v>3098667</v>
      </c>
      <c r="H85">
        <v>6972001</v>
      </c>
    </row>
    <row r="86" spans="1:8" x14ac:dyDescent="0.25">
      <c r="A86">
        <v>820</v>
      </c>
      <c r="B86" t="s">
        <v>58</v>
      </c>
      <c r="C86" t="s">
        <v>140</v>
      </c>
      <c r="D86" s="1">
        <v>45632.848541666666</v>
      </c>
      <c r="E86" t="s">
        <v>52</v>
      </c>
      <c r="F86">
        <v>1</v>
      </c>
      <c r="G86">
        <v>331000</v>
      </c>
      <c r="H86">
        <v>331000</v>
      </c>
    </row>
    <row r="87" spans="1:8" x14ac:dyDescent="0.25">
      <c r="A87">
        <v>825</v>
      </c>
      <c r="B87" t="s">
        <v>13</v>
      </c>
      <c r="C87" t="s">
        <v>141</v>
      </c>
      <c r="D87" s="1">
        <v>45632.483622685184</v>
      </c>
      <c r="E87" t="s">
        <v>72</v>
      </c>
      <c r="F87">
        <v>1</v>
      </c>
      <c r="G87">
        <v>200000</v>
      </c>
      <c r="H87">
        <v>200000</v>
      </c>
    </row>
    <row r="88" spans="1:8" x14ac:dyDescent="0.25">
      <c r="A88">
        <v>846</v>
      </c>
      <c r="B88" t="s">
        <v>103</v>
      </c>
      <c r="C88" t="s">
        <v>142</v>
      </c>
      <c r="D88" s="1">
        <v>45628.814293981479</v>
      </c>
      <c r="E88" t="s">
        <v>15</v>
      </c>
      <c r="F88">
        <v>3</v>
      </c>
      <c r="G88">
        <v>6000000</v>
      </c>
      <c r="H88">
        <v>9960000</v>
      </c>
    </row>
    <row r="89" spans="1:8" x14ac:dyDescent="0.25">
      <c r="A89">
        <v>867</v>
      </c>
      <c r="B89" t="s">
        <v>38</v>
      </c>
      <c r="C89" t="s">
        <v>143</v>
      </c>
      <c r="D89" s="1">
        <v>45634.866030092591</v>
      </c>
      <c r="E89" t="s">
        <v>12</v>
      </c>
      <c r="F89">
        <v>3</v>
      </c>
      <c r="G89">
        <v>333333</v>
      </c>
      <c r="H89">
        <v>553333</v>
      </c>
    </row>
    <row r="90" spans="1:8" x14ac:dyDescent="0.25">
      <c r="A90">
        <v>870</v>
      </c>
      <c r="B90" t="s">
        <v>42</v>
      </c>
      <c r="C90" t="s">
        <v>144</v>
      </c>
      <c r="D90" s="1">
        <v>45636.842546296299</v>
      </c>
      <c r="E90" t="s">
        <v>29</v>
      </c>
      <c r="F90">
        <v>3</v>
      </c>
      <c r="G90">
        <v>333333</v>
      </c>
      <c r="H90">
        <v>553333</v>
      </c>
    </row>
    <row r="91" spans="1:8" x14ac:dyDescent="0.25">
      <c r="A91">
        <v>883</v>
      </c>
      <c r="B91" t="s">
        <v>64</v>
      </c>
      <c r="C91" t="s">
        <v>145</v>
      </c>
      <c r="D91" s="1">
        <v>45630.903437499997</v>
      </c>
      <c r="E91" t="s">
        <v>78</v>
      </c>
      <c r="F91">
        <v>2</v>
      </c>
      <c r="G91">
        <v>828987</v>
      </c>
      <c r="H91">
        <v>1102553</v>
      </c>
    </row>
    <row r="92" spans="1:8" x14ac:dyDescent="0.25">
      <c r="A92">
        <v>885</v>
      </c>
      <c r="B92" t="s">
        <v>146</v>
      </c>
      <c r="C92" t="s">
        <v>147</v>
      </c>
      <c r="D92" s="1">
        <v>45630.427256944444</v>
      </c>
      <c r="E92" t="s">
        <v>22</v>
      </c>
      <c r="F92">
        <v>1</v>
      </c>
      <c r="G92">
        <v>525000</v>
      </c>
      <c r="H92">
        <v>525000</v>
      </c>
    </row>
    <row r="93" spans="1:8" x14ac:dyDescent="0.25">
      <c r="A93">
        <v>3005</v>
      </c>
      <c r="C93" t="s">
        <v>148</v>
      </c>
      <c r="D93" s="1">
        <v>45632.841087962966</v>
      </c>
      <c r="E93" t="s">
        <v>22</v>
      </c>
      <c r="F93">
        <v>2</v>
      </c>
      <c r="G93">
        <v>250000</v>
      </c>
      <c r="H93">
        <v>332500</v>
      </c>
    </row>
    <row r="94" spans="1:8" x14ac:dyDescent="0.25">
      <c r="A94">
        <v>890</v>
      </c>
      <c r="B94" t="s">
        <v>103</v>
      </c>
      <c r="C94" t="s">
        <v>149</v>
      </c>
      <c r="D94" s="1">
        <v>45628.914143518516</v>
      </c>
      <c r="E94" t="s">
        <v>30</v>
      </c>
      <c r="F94">
        <v>3</v>
      </c>
      <c r="G94">
        <v>3727501</v>
      </c>
      <c r="H94">
        <v>6187652</v>
      </c>
    </row>
    <row r="95" spans="1:8" x14ac:dyDescent="0.25">
      <c r="A95">
        <v>908</v>
      </c>
      <c r="B95" t="s">
        <v>13</v>
      </c>
      <c r="C95" t="s">
        <v>150</v>
      </c>
      <c r="D95" s="1">
        <v>45632.517048611109</v>
      </c>
      <c r="E95" t="s">
        <v>21</v>
      </c>
      <c r="F95">
        <v>2</v>
      </c>
      <c r="G95">
        <v>250000</v>
      </c>
      <c r="H95">
        <v>332500</v>
      </c>
    </row>
    <row r="96" spans="1:8" x14ac:dyDescent="0.25">
      <c r="A96">
        <v>914</v>
      </c>
      <c r="B96" t="s">
        <v>151</v>
      </c>
      <c r="C96" t="s">
        <v>152</v>
      </c>
      <c r="D96" s="1">
        <v>45631.856539351851</v>
      </c>
      <c r="E96" t="s">
        <v>11</v>
      </c>
      <c r="F96">
        <v>1</v>
      </c>
      <c r="G96">
        <v>578813</v>
      </c>
      <c r="H96">
        <v>578813</v>
      </c>
    </row>
    <row r="97" spans="1:8" x14ac:dyDescent="0.25">
      <c r="A97">
        <v>927</v>
      </c>
      <c r="B97" t="s">
        <v>64</v>
      </c>
      <c r="C97" t="s">
        <v>153</v>
      </c>
      <c r="D97" s="1">
        <v>45629.908680555556</v>
      </c>
      <c r="E97" t="s">
        <v>72</v>
      </c>
      <c r="F97">
        <v>3</v>
      </c>
      <c r="G97">
        <v>1120000</v>
      </c>
      <c r="H97">
        <v>1859200</v>
      </c>
    </row>
    <row r="98" spans="1:8" x14ac:dyDescent="0.25">
      <c r="A98">
        <v>932</v>
      </c>
      <c r="B98" t="s">
        <v>50</v>
      </c>
      <c r="C98" t="s">
        <v>154</v>
      </c>
      <c r="D98" s="1">
        <v>45630.874722222223</v>
      </c>
      <c r="E98" t="s">
        <v>37</v>
      </c>
      <c r="F98">
        <v>1</v>
      </c>
      <c r="G98">
        <v>225000</v>
      </c>
      <c r="H98">
        <v>225000</v>
      </c>
    </row>
    <row r="99" spans="1:8" x14ac:dyDescent="0.25">
      <c r="A99">
        <v>935</v>
      </c>
      <c r="B99" t="s">
        <v>58</v>
      </c>
      <c r="C99" t="s">
        <v>155</v>
      </c>
      <c r="D99" s="1">
        <v>45631.590821759259</v>
      </c>
      <c r="E99" t="s">
        <v>10</v>
      </c>
      <c r="F99">
        <v>1</v>
      </c>
      <c r="G99">
        <v>200000</v>
      </c>
      <c r="H99">
        <v>200000</v>
      </c>
    </row>
    <row r="100" spans="1:8" x14ac:dyDescent="0.25">
      <c r="A100">
        <v>937</v>
      </c>
      <c r="B100" t="s">
        <v>68</v>
      </c>
      <c r="C100" t="s">
        <v>156</v>
      </c>
      <c r="D100" s="1">
        <v>45630.865844907406</v>
      </c>
      <c r="E100" t="s">
        <v>78</v>
      </c>
      <c r="F100">
        <v>4</v>
      </c>
      <c r="G100">
        <v>1300000</v>
      </c>
      <c r="H100">
        <v>2600000</v>
      </c>
    </row>
    <row r="101" spans="1:8" x14ac:dyDescent="0.25">
      <c r="A101">
        <v>941</v>
      </c>
      <c r="B101" t="s">
        <v>64</v>
      </c>
      <c r="C101" t="s">
        <v>157</v>
      </c>
      <c r="D101" s="1">
        <v>45634.911296296297</v>
      </c>
      <c r="E101" t="s">
        <v>10</v>
      </c>
      <c r="F101">
        <v>1</v>
      </c>
      <c r="G101">
        <v>200000</v>
      </c>
      <c r="H101">
        <v>200000</v>
      </c>
    </row>
    <row r="102" spans="1:8" x14ac:dyDescent="0.25">
      <c r="A102">
        <v>949</v>
      </c>
      <c r="B102" t="s">
        <v>79</v>
      </c>
      <c r="C102" t="s">
        <v>158</v>
      </c>
      <c r="D102" s="1">
        <v>45629.760439814818</v>
      </c>
      <c r="E102" t="s">
        <v>11</v>
      </c>
      <c r="F102">
        <v>2</v>
      </c>
      <c r="G102">
        <v>3412500</v>
      </c>
      <c r="H102">
        <v>4538625</v>
      </c>
    </row>
    <row r="103" spans="1:8" x14ac:dyDescent="0.25">
      <c r="A103">
        <v>957</v>
      </c>
      <c r="B103" t="s">
        <v>33</v>
      </c>
      <c r="C103" t="s">
        <v>159</v>
      </c>
      <c r="D103" s="1">
        <v>45636.254340277781</v>
      </c>
      <c r="E103" t="s">
        <v>11</v>
      </c>
      <c r="F103">
        <v>1</v>
      </c>
      <c r="G103">
        <v>200000</v>
      </c>
      <c r="H103">
        <v>200000</v>
      </c>
    </row>
    <row r="104" spans="1:8" x14ac:dyDescent="0.25">
      <c r="A104">
        <v>962</v>
      </c>
      <c r="B104" t="s">
        <v>70</v>
      </c>
      <c r="C104" t="s">
        <v>160</v>
      </c>
      <c r="D104" s="1">
        <v>45635.887523148151</v>
      </c>
      <c r="E104" t="s">
        <v>52</v>
      </c>
      <c r="F104">
        <v>2</v>
      </c>
      <c r="G104">
        <v>250000</v>
      </c>
      <c r="H104">
        <v>332500</v>
      </c>
    </row>
    <row r="105" spans="1:8" x14ac:dyDescent="0.25">
      <c r="A105">
        <v>974</v>
      </c>
      <c r="B105" t="s">
        <v>45</v>
      </c>
      <c r="C105" t="s">
        <v>161</v>
      </c>
      <c r="D105" s="1">
        <v>45632.844189814816</v>
      </c>
      <c r="E105" t="s">
        <v>35</v>
      </c>
      <c r="F105">
        <v>2</v>
      </c>
      <c r="G105">
        <v>250000</v>
      </c>
      <c r="H105">
        <v>332500</v>
      </c>
    </row>
    <row r="106" spans="1:8" x14ac:dyDescent="0.25">
      <c r="A106">
        <v>1022</v>
      </c>
      <c r="B106" t="s">
        <v>116</v>
      </c>
      <c r="C106" t="s">
        <v>162</v>
      </c>
      <c r="D106" s="1">
        <v>45628.877847222226</v>
      </c>
      <c r="E106" t="s">
        <v>16</v>
      </c>
      <c r="F106">
        <v>5</v>
      </c>
      <c r="G106">
        <v>4000000</v>
      </c>
      <c r="H106">
        <v>9000000</v>
      </c>
    </row>
    <row r="107" spans="1:8" x14ac:dyDescent="0.25">
      <c r="A107">
        <v>1045</v>
      </c>
      <c r="B107" t="s">
        <v>13</v>
      </c>
      <c r="C107" t="s">
        <v>163</v>
      </c>
      <c r="D107" s="1">
        <v>45629.670127314814</v>
      </c>
      <c r="E107" t="s">
        <v>15</v>
      </c>
      <c r="F107">
        <v>3</v>
      </c>
      <c r="G107">
        <v>3219000</v>
      </c>
      <c r="H107">
        <v>5343540</v>
      </c>
    </row>
    <row r="108" spans="1:8" x14ac:dyDescent="0.25">
      <c r="A108">
        <v>1064</v>
      </c>
      <c r="B108" t="s">
        <v>64</v>
      </c>
      <c r="C108" t="s">
        <v>164</v>
      </c>
      <c r="D108" s="1">
        <v>45631.787881944445</v>
      </c>
      <c r="E108" t="s">
        <v>10</v>
      </c>
      <c r="F108">
        <v>1</v>
      </c>
      <c r="G108">
        <v>200000</v>
      </c>
      <c r="H108">
        <v>200000</v>
      </c>
    </row>
    <row r="109" spans="1:8" x14ac:dyDescent="0.25">
      <c r="A109">
        <v>1077</v>
      </c>
      <c r="B109" t="s">
        <v>79</v>
      </c>
      <c r="C109" t="s">
        <v>165</v>
      </c>
      <c r="D109" s="1">
        <v>45629.852534722224</v>
      </c>
      <c r="E109" t="s">
        <v>30</v>
      </c>
      <c r="F109">
        <v>4</v>
      </c>
      <c r="G109">
        <v>1000000</v>
      </c>
      <c r="H109">
        <v>2000000</v>
      </c>
    </row>
    <row r="110" spans="1:8" x14ac:dyDescent="0.25">
      <c r="A110">
        <v>3011</v>
      </c>
      <c r="C110" t="s">
        <v>166</v>
      </c>
      <c r="D110" s="1">
        <v>45633.850937499999</v>
      </c>
      <c r="E110" t="s">
        <v>52</v>
      </c>
      <c r="F110">
        <v>1</v>
      </c>
      <c r="G110">
        <v>200000</v>
      </c>
      <c r="H110">
        <v>200000</v>
      </c>
    </row>
    <row r="111" spans="1:8" x14ac:dyDescent="0.25">
      <c r="A111">
        <v>1081</v>
      </c>
      <c r="B111" t="s">
        <v>42</v>
      </c>
      <c r="C111" t="s">
        <v>167</v>
      </c>
      <c r="D111" s="1">
        <v>45628.887615740743</v>
      </c>
      <c r="E111" t="s">
        <v>10</v>
      </c>
      <c r="F111">
        <v>5</v>
      </c>
      <c r="G111">
        <v>3033334</v>
      </c>
      <c r="H111">
        <v>6825002</v>
      </c>
    </row>
    <row r="112" spans="1:8" x14ac:dyDescent="0.25">
      <c r="A112">
        <v>1090</v>
      </c>
      <c r="B112" t="s">
        <v>76</v>
      </c>
      <c r="C112" t="s">
        <v>168</v>
      </c>
      <c r="D112" s="1">
        <v>45628.900104166663</v>
      </c>
      <c r="E112" t="s">
        <v>72</v>
      </c>
      <c r="F112">
        <v>3</v>
      </c>
      <c r="G112">
        <v>2336250</v>
      </c>
      <c r="H112">
        <v>3878175</v>
      </c>
    </row>
    <row r="113" spans="1:8" x14ac:dyDescent="0.25">
      <c r="A113">
        <v>1095</v>
      </c>
      <c r="B113" t="s">
        <v>33</v>
      </c>
      <c r="C113" t="s">
        <v>169</v>
      </c>
      <c r="D113" s="1">
        <v>45631.788402777776</v>
      </c>
      <c r="E113" t="s">
        <v>11</v>
      </c>
      <c r="F113">
        <v>1</v>
      </c>
      <c r="G113">
        <v>525000</v>
      </c>
      <c r="H113">
        <v>525000</v>
      </c>
    </row>
    <row r="114" spans="1:8" x14ac:dyDescent="0.25">
      <c r="A114">
        <v>1124</v>
      </c>
      <c r="B114" t="s">
        <v>70</v>
      </c>
      <c r="C114" t="s">
        <v>170</v>
      </c>
      <c r="D114" s="1">
        <v>45631.343113425923</v>
      </c>
      <c r="E114" t="s">
        <v>22</v>
      </c>
      <c r="F114">
        <v>1</v>
      </c>
      <c r="G114">
        <v>200000</v>
      </c>
      <c r="H114">
        <v>200000</v>
      </c>
    </row>
    <row r="115" spans="1:8" x14ac:dyDescent="0.25">
      <c r="A115">
        <v>1132</v>
      </c>
      <c r="B115" t="s">
        <v>19</v>
      </c>
      <c r="C115" t="s">
        <v>171</v>
      </c>
      <c r="D115" s="1">
        <v>45632.848923611113</v>
      </c>
      <c r="E115" t="s">
        <v>24</v>
      </c>
      <c r="F115">
        <v>2</v>
      </c>
      <c r="G115">
        <v>756000</v>
      </c>
      <c r="H115">
        <v>1005480</v>
      </c>
    </row>
    <row r="116" spans="1:8" x14ac:dyDescent="0.25">
      <c r="A116">
        <v>1140</v>
      </c>
      <c r="B116" t="s">
        <v>151</v>
      </c>
      <c r="C116" t="s">
        <v>172</v>
      </c>
      <c r="D116" s="1">
        <v>45632.868368055555</v>
      </c>
      <c r="E116" t="s">
        <v>17</v>
      </c>
      <c r="F116">
        <v>4</v>
      </c>
      <c r="G116">
        <v>1103000</v>
      </c>
      <c r="H116">
        <v>2206000</v>
      </c>
    </row>
    <row r="117" spans="1:8" x14ac:dyDescent="0.25">
      <c r="A117">
        <v>1148</v>
      </c>
      <c r="B117" t="s">
        <v>64</v>
      </c>
      <c r="C117" t="s">
        <v>173</v>
      </c>
      <c r="D117" s="1">
        <v>45630.83966435185</v>
      </c>
      <c r="E117" t="s">
        <v>72</v>
      </c>
      <c r="F117">
        <v>1</v>
      </c>
      <c r="G117">
        <v>3193500</v>
      </c>
      <c r="H117">
        <v>3193500</v>
      </c>
    </row>
    <row r="118" spans="1:8" x14ac:dyDescent="0.25">
      <c r="A118">
        <v>1150</v>
      </c>
      <c r="B118" t="s">
        <v>174</v>
      </c>
      <c r="C118" t="s">
        <v>175</v>
      </c>
      <c r="D118" s="1">
        <v>45628.870706018519</v>
      </c>
      <c r="E118" t="s">
        <v>35</v>
      </c>
      <c r="F118">
        <v>5</v>
      </c>
      <c r="G118">
        <v>6200000</v>
      </c>
      <c r="H118">
        <v>13950000</v>
      </c>
    </row>
    <row r="119" spans="1:8" x14ac:dyDescent="0.25">
      <c r="A119">
        <v>1173</v>
      </c>
      <c r="B119" t="s">
        <v>64</v>
      </c>
      <c r="C119" t="s">
        <v>176</v>
      </c>
      <c r="D119" s="1">
        <v>45631.362083333333</v>
      </c>
      <c r="E119" t="s">
        <v>23</v>
      </c>
      <c r="F119">
        <v>1</v>
      </c>
      <c r="G119">
        <v>200000</v>
      </c>
      <c r="H119">
        <v>200000</v>
      </c>
    </row>
    <row r="120" spans="1:8" x14ac:dyDescent="0.25">
      <c r="A120">
        <v>1216</v>
      </c>
      <c r="B120" t="s">
        <v>76</v>
      </c>
      <c r="C120" t="s">
        <v>177</v>
      </c>
      <c r="D120" s="1">
        <v>45632.90121527778</v>
      </c>
      <c r="E120" t="s">
        <v>22</v>
      </c>
      <c r="F120">
        <v>2</v>
      </c>
      <c r="G120">
        <v>280000</v>
      </c>
      <c r="H120">
        <v>372400</v>
      </c>
    </row>
    <row r="121" spans="1:8" x14ac:dyDescent="0.25">
      <c r="A121">
        <v>1219</v>
      </c>
      <c r="B121" t="s">
        <v>95</v>
      </c>
      <c r="C121" t="s">
        <v>178</v>
      </c>
      <c r="D121" s="1">
        <v>45629.847962962966</v>
      </c>
      <c r="E121" t="s">
        <v>75</v>
      </c>
      <c r="F121">
        <v>4</v>
      </c>
      <c r="G121">
        <v>1166078</v>
      </c>
      <c r="H121">
        <v>2332156</v>
      </c>
    </row>
    <row r="122" spans="1:8" x14ac:dyDescent="0.25">
      <c r="A122">
        <v>1228</v>
      </c>
      <c r="B122" t="s">
        <v>33</v>
      </c>
      <c r="C122" t="s">
        <v>179</v>
      </c>
      <c r="D122" s="1">
        <v>45632.846782407411</v>
      </c>
      <c r="E122" t="s">
        <v>35</v>
      </c>
      <c r="F122">
        <v>2</v>
      </c>
      <c r="G122">
        <v>1000000</v>
      </c>
      <c r="H122">
        <v>1330000</v>
      </c>
    </row>
    <row r="123" spans="1:8" x14ac:dyDescent="0.25">
      <c r="A123">
        <v>3006</v>
      </c>
      <c r="C123" t="s">
        <v>180</v>
      </c>
      <c r="D123" s="1">
        <v>45633.85659722222</v>
      </c>
      <c r="E123" t="s">
        <v>17</v>
      </c>
      <c r="F123">
        <v>3</v>
      </c>
      <c r="G123">
        <v>2018450</v>
      </c>
      <c r="H123">
        <v>3350627</v>
      </c>
    </row>
    <row r="124" spans="1:8" x14ac:dyDescent="0.25">
      <c r="A124">
        <v>1238</v>
      </c>
      <c r="B124" t="s">
        <v>8</v>
      </c>
      <c r="C124" t="s">
        <v>181</v>
      </c>
      <c r="D124" s="1">
        <v>45634.472361111111</v>
      </c>
      <c r="E124" t="s">
        <v>72</v>
      </c>
      <c r="F124">
        <v>1</v>
      </c>
      <c r="G124">
        <v>200000</v>
      </c>
      <c r="H124">
        <v>200000</v>
      </c>
    </row>
    <row r="125" spans="1:8" x14ac:dyDescent="0.25">
      <c r="A125">
        <v>1258</v>
      </c>
      <c r="B125" t="s">
        <v>19</v>
      </c>
      <c r="C125" t="s">
        <v>182</v>
      </c>
      <c r="D125" s="1">
        <v>45629.730891203704</v>
      </c>
      <c r="E125" t="s">
        <v>15</v>
      </c>
      <c r="F125">
        <v>5</v>
      </c>
      <c r="G125">
        <v>3500000</v>
      </c>
      <c r="H125">
        <v>7875000</v>
      </c>
    </row>
    <row r="126" spans="1:8" x14ac:dyDescent="0.25">
      <c r="A126">
        <v>1260</v>
      </c>
      <c r="B126" t="s">
        <v>68</v>
      </c>
      <c r="C126" t="s">
        <v>183</v>
      </c>
      <c r="D126" s="1">
        <v>45628.903344907405</v>
      </c>
      <c r="E126" t="s">
        <v>37</v>
      </c>
      <c r="F126">
        <v>2</v>
      </c>
      <c r="G126">
        <v>2000000</v>
      </c>
      <c r="H126">
        <v>2660000</v>
      </c>
    </row>
    <row r="127" spans="1:8" x14ac:dyDescent="0.25">
      <c r="A127">
        <v>1261</v>
      </c>
      <c r="B127" t="s">
        <v>64</v>
      </c>
      <c r="C127" t="s">
        <v>184</v>
      </c>
      <c r="D127" s="1">
        <v>45629.884108796294</v>
      </c>
      <c r="E127" t="s">
        <v>15</v>
      </c>
      <c r="F127">
        <v>3</v>
      </c>
      <c r="G127">
        <v>3000000</v>
      </c>
      <c r="H127">
        <v>4980000</v>
      </c>
    </row>
    <row r="128" spans="1:8" x14ac:dyDescent="0.25">
      <c r="A128">
        <v>1263</v>
      </c>
      <c r="B128" t="s">
        <v>138</v>
      </c>
      <c r="C128" t="s">
        <v>185</v>
      </c>
      <c r="D128" s="1">
        <v>45629.586875000001</v>
      </c>
      <c r="E128" t="s">
        <v>16</v>
      </c>
      <c r="F128">
        <v>3</v>
      </c>
      <c r="G128">
        <v>500000</v>
      </c>
      <c r="H128">
        <v>830000</v>
      </c>
    </row>
    <row r="129" spans="1:8" x14ac:dyDescent="0.25">
      <c r="A129">
        <v>1264</v>
      </c>
      <c r="B129" t="s">
        <v>45</v>
      </c>
      <c r="C129" t="s">
        <v>186</v>
      </c>
      <c r="D129" s="1">
        <v>45632.869571759256</v>
      </c>
      <c r="E129" t="s">
        <v>17</v>
      </c>
      <c r="F129">
        <v>3</v>
      </c>
      <c r="G129">
        <v>333333</v>
      </c>
      <c r="H129">
        <v>553333</v>
      </c>
    </row>
    <row r="130" spans="1:8" x14ac:dyDescent="0.25">
      <c r="A130">
        <v>1311</v>
      </c>
      <c r="B130" t="s">
        <v>25</v>
      </c>
      <c r="C130" t="s">
        <v>187</v>
      </c>
      <c r="D130" s="1">
        <v>45635.903981481482</v>
      </c>
      <c r="E130" t="s">
        <v>52</v>
      </c>
      <c r="F130">
        <v>2</v>
      </c>
      <c r="G130">
        <v>369600</v>
      </c>
      <c r="H130">
        <v>491568</v>
      </c>
    </row>
    <row r="131" spans="1:8" x14ac:dyDescent="0.25">
      <c r="A131">
        <v>1321</v>
      </c>
      <c r="B131" t="s">
        <v>31</v>
      </c>
      <c r="C131" t="s">
        <v>188</v>
      </c>
      <c r="D131" s="1">
        <v>45634.840694444443</v>
      </c>
      <c r="E131" t="s">
        <v>29</v>
      </c>
      <c r="F131">
        <v>1</v>
      </c>
      <c r="G131">
        <v>247500</v>
      </c>
      <c r="H131">
        <v>247500</v>
      </c>
    </row>
    <row r="132" spans="1:8" x14ac:dyDescent="0.25">
      <c r="A132">
        <v>1324</v>
      </c>
      <c r="B132" t="s">
        <v>8</v>
      </c>
      <c r="C132" t="s">
        <v>189</v>
      </c>
      <c r="D132" s="1">
        <v>45628.909421296295</v>
      </c>
      <c r="E132" t="s">
        <v>15</v>
      </c>
      <c r="F132">
        <v>3</v>
      </c>
      <c r="G132">
        <v>800000</v>
      </c>
      <c r="H132">
        <v>1328000</v>
      </c>
    </row>
    <row r="133" spans="1:8" x14ac:dyDescent="0.25">
      <c r="A133">
        <v>1331</v>
      </c>
      <c r="B133" t="s">
        <v>103</v>
      </c>
      <c r="C133" t="s">
        <v>190</v>
      </c>
      <c r="D133" s="1">
        <v>45628.692141203705</v>
      </c>
      <c r="E133" t="s">
        <v>17</v>
      </c>
      <c r="F133">
        <v>5</v>
      </c>
      <c r="G133">
        <v>4000000</v>
      </c>
      <c r="H133">
        <v>9000000</v>
      </c>
    </row>
    <row r="134" spans="1:8" x14ac:dyDescent="0.25">
      <c r="A134">
        <v>1332</v>
      </c>
      <c r="B134" t="s">
        <v>174</v>
      </c>
      <c r="C134" t="s">
        <v>191</v>
      </c>
      <c r="D134" s="1">
        <v>45631.860393518517</v>
      </c>
      <c r="E134" t="s">
        <v>17</v>
      </c>
      <c r="F134">
        <v>3</v>
      </c>
      <c r="G134">
        <v>333333</v>
      </c>
      <c r="H134">
        <v>553333</v>
      </c>
    </row>
    <row r="135" spans="1:8" x14ac:dyDescent="0.25">
      <c r="A135">
        <v>1340</v>
      </c>
      <c r="B135" t="s">
        <v>66</v>
      </c>
      <c r="C135" t="s">
        <v>192</v>
      </c>
      <c r="D135" s="1">
        <v>45629.852048611108</v>
      </c>
      <c r="E135" t="s">
        <v>72</v>
      </c>
      <c r="F135">
        <v>4</v>
      </c>
      <c r="G135">
        <v>1878450</v>
      </c>
      <c r="H135">
        <v>3756900</v>
      </c>
    </row>
    <row r="136" spans="1:8" x14ac:dyDescent="0.25">
      <c r="A136">
        <v>1352</v>
      </c>
      <c r="B136" t="s">
        <v>42</v>
      </c>
      <c r="C136" t="s">
        <v>193</v>
      </c>
      <c r="D136" s="1">
        <v>45631.881064814814</v>
      </c>
      <c r="E136" t="s">
        <v>55</v>
      </c>
      <c r="F136">
        <v>3</v>
      </c>
      <c r="G136">
        <v>333333</v>
      </c>
      <c r="H136">
        <v>553333</v>
      </c>
    </row>
    <row r="137" spans="1:8" x14ac:dyDescent="0.25">
      <c r="A137">
        <v>1353</v>
      </c>
      <c r="B137" t="s">
        <v>36</v>
      </c>
      <c r="C137" t="s">
        <v>194</v>
      </c>
      <c r="D137" s="1">
        <v>45630.868761574071</v>
      </c>
      <c r="E137" t="s">
        <v>11</v>
      </c>
      <c r="F137">
        <v>2</v>
      </c>
      <c r="G137">
        <v>1707000</v>
      </c>
      <c r="H137">
        <v>2270310</v>
      </c>
    </row>
    <row r="138" spans="1:8" x14ac:dyDescent="0.25">
      <c r="A138">
        <v>1371</v>
      </c>
      <c r="B138" t="s">
        <v>146</v>
      </c>
      <c r="C138" t="s">
        <v>195</v>
      </c>
      <c r="D138" s="1">
        <v>45630.827766203707</v>
      </c>
      <c r="E138" t="s">
        <v>12</v>
      </c>
      <c r="F138">
        <v>3</v>
      </c>
      <c r="G138">
        <v>546823</v>
      </c>
      <c r="H138">
        <v>907726</v>
      </c>
    </row>
    <row r="139" spans="1:8" x14ac:dyDescent="0.25">
      <c r="A139">
        <v>1375</v>
      </c>
      <c r="B139" t="s">
        <v>66</v>
      </c>
      <c r="C139" t="s">
        <v>196</v>
      </c>
      <c r="D139" s="1">
        <v>45629.834953703707</v>
      </c>
      <c r="E139" t="s">
        <v>15</v>
      </c>
      <c r="F139">
        <v>4</v>
      </c>
      <c r="G139">
        <v>3500000</v>
      </c>
      <c r="H139">
        <v>7000000</v>
      </c>
    </row>
    <row r="140" spans="1:8" x14ac:dyDescent="0.25">
      <c r="A140">
        <v>3010</v>
      </c>
      <c r="C140" t="s">
        <v>197</v>
      </c>
      <c r="D140" s="1">
        <v>45633.857465277775</v>
      </c>
      <c r="E140" t="s">
        <v>22</v>
      </c>
      <c r="F140">
        <v>1</v>
      </c>
      <c r="G140">
        <v>560000</v>
      </c>
      <c r="H140">
        <v>560000</v>
      </c>
    </row>
    <row r="141" spans="1:8" x14ac:dyDescent="0.25">
      <c r="A141">
        <v>1382</v>
      </c>
      <c r="B141" t="s">
        <v>76</v>
      </c>
      <c r="C141" t="s">
        <v>198</v>
      </c>
      <c r="D141" s="1">
        <v>45630.859629629631</v>
      </c>
      <c r="E141" t="s">
        <v>12</v>
      </c>
      <c r="F141">
        <v>1</v>
      </c>
      <c r="G141">
        <v>200000</v>
      </c>
      <c r="H141">
        <v>200000</v>
      </c>
    </row>
    <row r="142" spans="1:8" x14ac:dyDescent="0.25">
      <c r="A142">
        <v>1394</v>
      </c>
      <c r="B142" t="s">
        <v>50</v>
      </c>
      <c r="C142" t="s">
        <v>199</v>
      </c>
      <c r="D142" s="1">
        <v>45633.893819444442</v>
      </c>
      <c r="E142" t="s">
        <v>37</v>
      </c>
      <c r="F142">
        <v>1</v>
      </c>
      <c r="G142">
        <v>220000</v>
      </c>
      <c r="H142">
        <v>220000</v>
      </c>
    </row>
    <row r="143" spans="1:8" x14ac:dyDescent="0.25">
      <c r="A143">
        <v>1410</v>
      </c>
      <c r="B143" t="s">
        <v>135</v>
      </c>
      <c r="C143" t="s">
        <v>200</v>
      </c>
      <c r="D143" s="1">
        <v>45630.819953703707</v>
      </c>
      <c r="E143" t="s">
        <v>75</v>
      </c>
      <c r="F143">
        <v>2</v>
      </c>
      <c r="G143">
        <v>1184211</v>
      </c>
      <c r="H143">
        <v>1575001</v>
      </c>
    </row>
    <row r="144" spans="1:8" x14ac:dyDescent="0.25">
      <c r="A144">
        <v>1414</v>
      </c>
      <c r="B144" t="s">
        <v>19</v>
      </c>
      <c r="C144" t="s">
        <v>201</v>
      </c>
      <c r="D144" s="1">
        <v>45631.828923611109</v>
      </c>
      <c r="E144" t="s">
        <v>35</v>
      </c>
      <c r="F144">
        <v>1</v>
      </c>
      <c r="G144">
        <v>250000</v>
      </c>
      <c r="H144">
        <v>250000</v>
      </c>
    </row>
    <row r="145" spans="1:8" x14ac:dyDescent="0.25">
      <c r="A145">
        <v>1418</v>
      </c>
      <c r="B145" t="s">
        <v>68</v>
      </c>
      <c r="C145" t="s">
        <v>202</v>
      </c>
      <c r="D145" s="1">
        <v>45637.378668981481</v>
      </c>
      <c r="E145" t="s">
        <v>23</v>
      </c>
      <c r="F145">
        <v>1</v>
      </c>
      <c r="G145">
        <v>200000</v>
      </c>
      <c r="H145">
        <v>200000</v>
      </c>
    </row>
    <row r="146" spans="1:8" x14ac:dyDescent="0.25">
      <c r="A146">
        <v>1423</v>
      </c>
      <c r="B146" t="s">
        <v>27</v>
      </c>
      <c r="C146" t="s">
        <v>203</v>
      </c>
      <c r="D146" s="1">
        <v>45636.43986111111</v>
      </c>
      <c r="E146" t="s">
        <v>23</v>
      </c>
      <c r="F146">
        <v>1</v>
      </c>
      <c r="G146">
        <v>200000</v>
      </c>
      <c r="H146">
        <v>200000</v>
      </c>
    </row>
    <row r="147" spans="1:8" x14ac:dyDescent="0.25">
      <c r="A147">
        <v>1439</v>
      </c>
      <c r="B147" t="s">
        <v>95</v>
      </c>
      <c r="C147" t="s">
        <v>204</v>
      </c>
      <c r="D147" s="1">
        <v>45630.922789351855</v>
      </c>
      <c r="E147" t="s">
        <v>21</v>
      </c>
      <c r="F147">
        <v>4</v>
      </c>
      <c r="G147">
        <v>1000000</v>
      </c>
      <c r="H147">
        <v>2000000</v>
      </c>
    </row>
    <row r="148" spans="1:8" x14ac:dyDescent="0.25">
      <c r="A148">
        <v>3003</v>
      </c>
      <c r="C148" t="s">
        <v>205</v>
      </c>
      <c r="D148" s="1">
        <v>45633.830092592594</v>
      </c>
      <c r="E148" t="s">
        <v>22</v>
      </c>
      <c r="F148">
        <v>2</v>
      </c>
      <c r="G148">
        <v>283000</v>
      </c>
      <c r="H148">
        <v>376390</v>
      </c>
    </row>
    <row r="149" spans="1:8" x14ac:dyDescent="0.25">
      <c r="A149">
        <v>1441</v>
      </c>
      <c r="B149" t="s">
        <v>70</v>
      </c>
      <c r="C149" t="s">
        <v>206</v>
      </c>
      <c r="D149" s="1">
        <v>45630.903124999997</v>
      </c>
      <c r="E149" t="s">
        <v>29</v>
      </c>
      <c r="F149">
        <v>2</v>
      </c>
      <c r="G149">
        <v>747496</v>
      </c>
      <c r="H149">
        <v>994170</v>
      </c>
    </row>
    <row r="150" spans="1:8" x14ac:dyDescent="0.25">
      <c r="A150">
        <v>1444</v>
      </c>
      <c r="B150" t="s">
        <v>68</v>
      </c>
      <c r="C150" t="s">
        <v>207</v>
      </c>
      <c r="D150" s="1">
        <v>45630.90042824074</v>
      </c>
      <c r="E150" t="s">
        <v>75</v>
      </c>
      <c r="F150">
        <v>2</v>
      </c>
      <c r="G150">
        <v>541800</v>
      </c>
      <c r="H150">
        <v>720594</v>
      </c>
    </row>
    <row r="151" spans="1:8" x14ac:dyDescent="0.25">
      <c r="A151">
        <v>3001</v>
      </c>
      <c r="C151" t="s">
        <v>208</v>
      </c>
      <c r="D151" s="1">
        <v>45633.842118055552</v>
      </c>
      <c r="E151" t="s">
        <v>17</v>
      </c>
      <c r="F151">
        <v>2</v>
      </c>
      <c r="G151">
        <v>1575002</v>
      </c>
      <c r="H151">
        <v>2094753</v>
      </c>
    </row>
    <row r="152" spans="1:8" x14ac:dyDescent="0.25">
      <c r="A152">
        <v>1456</v>
      </c>
      <c r="B152" t="s">
        <v>27</v>
      </c>
      <c r="C152" t="s">
        <v>209</v>
      </c>
      <c r="D152" s="1">
        <v>45630.831875000003</v>
      </c>
      <c r="E152" t="s">
        <v>15</v>
      </c>
      <c r="F152">
        <v>3</v>
      </c>
      <c r="G152">
        <v>2100000</v>
      </c>
      <c r="H152">
        <v>3486000</v>
      </c>
    </row>
    <row r="153" spans="1:8" x14ac:dyDescent="0.25">
      <c r="A153">
        <v>1460</v>
      </c>
      <c r="B153" t="s">
        <v>53</v>
      </c>
      <c r="C153" t="s">
        <v>210</v>
      </c>
      <c r="D153" s="1">
        <v>45630.908333333333</v>
      </c>
      <c r="E153" t="s">
        <v>18</v>
      </c>
      <c r="F153">
        <v>2</v>
      </c>
      <c r="G153">
        <v>1203064</v>
      </c>
      <c r="H153">
        <v>1600075</v>
      </c>
    </row>
    <row r="154" spans="1:8" x14ac:dyDescent="0.25">
      <c r="A154">
        <v>1461</v>
      </c>
      <c r="B154" t="s">
        <v>146</v>
      </c>
      <c r="C154" t="s">
        <v>211</v>
      </c>
      <c r="D154" s="1">
        <v>45629.909675925926</v>
      </c>
      <c r="E154" t="s">
        <v>21</v>
      </c>
      <c r="F154">
        <v>2</v>
      </c>
      <c r="G154">
        <v>1250000</v>
      </c>
      <c r="H154">
        <v>1662500</v>
      </c>
    </row>
    <row r="155" spans="1:8" x14ac:dyDescent="0.25">
      <c r="A155">
        <v>1462</v>
      </c>
      <c r="B155" t="s">
        <v>66</v>
      </c>
      <c r="C155" t="s">
        <v>212</v>
      </c>
      <c r="D155" s="1">
        <v>45628.855173611111</v>
      </c>
      <c r="E155" t="s">
        <v>24</v>
      </c>
      <c r="F155">
        <v>3</v>
      </c>
      <c r="G155">
        <v>5565000</v>
      </c>
      <c r="H155">
        <v>9237900</v>
      </c>
    </row>
    <row r="156" spans="1:8" x14ac:dyDescent="0.25">
      <c r="A156">
        <v>1466</v>
      </c>
      <c r="B156" t="s">
        <v>45</v>
      </c>
      <c r="C156" t="s">
        <v>213</v>
      </c>
      <c r="D156" s="1">
        <v>45634.819201388891</v>
      </c>
      <c r="E156" t="s">
        <v>75</v>
      </c>
      <c r="F156">
        <v>1</v>
      </c>
      <c r="G156">
        <v>2415000</v>
      </c>
      <c r="H156">
        <v>2415000</v>
      </c>
    </row>
    <row r="157" spans="1:8" x14ac:dyDescent="0.25">
      <c r="A157">
        <v>1506</v>
      </c>
      <c r="B157" t="s">
        <v>53</v>
      </c>
      <c r="C157" t="s">
        <v>214</v>
      </c>
      <c r="D157" s="1">
        <v>45630.8284375</v>
      </c>
      <c r="E157" t="s">
        <v>18</v>
      </c>
      <c r="F157">
        <v>3</v>
      </c>
      <c r="G157">
        <v>1328315</v>
      </c>
      <c r="H157">
        <v>2205003</v>
      </c>
    </row>
    <row r="158" spans="1:8" x14ac:dyDescent="0.25">
      <c r="A158">
        <v>1518</v>
      </c>
      <c r="B158" t="s">
        <v>13</v>
      </c>
      <c r="C158" t="s">
        <v>215</v>
      </c>
      <c r="D158" s="1">
        <v>45635.83252314815</v>
      </c>
      <c r="E158" t="s">
        <v>11</v>
      </c>
      <c r="F158">
        <v>1</v>
      </c>
      <c r="G158">
        <v>551250</v>
      </c>
      <c r="H158">
        <v>551250</v>
      </c>
    </row>
    <row r="159" spans="1:8" x14ac:dyDescent="0.25">
      <c r="A159">
        <v>1535</v>
      </c>
      <c r="B159" t="s">
        <v>42</v>
      </c>
      <c r="C159" t="s">
        <v>216</v>
      </c>
      <c r="D159" s="1">
        <v>45634.864016203705</v>
      </c>
      <c r="E159" t="s">
        <v>11</v>
      </c>
      <c r="F159">
        <v>3</v>
      </c>
      <c r="G159">
        <v>333000</v>
      </c>
      <c r="H159">
        <v>552780</v>
      </c>
    </row>
    <row r="160" spans="1:8" x14ac:dyDescent="0.25">
      <c r="A160">
        <v>1544</v>
      </c>
      <c r="B160" t="s">
        <v>36</v>
      </c>
      <c r="C160" t="s">
        <v>217</v>
      </c>
      <c r="D160" s="1">
        <v>45630.834016203706</v>
      </c>
      <c r="E160" t="s">
        <v>55</v>
      </c>
      <c r="F160">
        <v>5</v>
      </c>
      <c r="G160">
        <v>1855508</v>
      </c>
      <c r="H160">
        <v>4174893</v>
      </c>
    </row>
    <row r="161" spans="1:8" x14ac:dyDescent="0.25">
      <c r="A161">
        <v>1548</v>
      </c>
      <c r="B161" t="s">
        <v>13</v>
      </c>
      <c r="C161" t="s">
        <v>218</v>
      </c>
      <c r="D161" s="1">
        <v>45630.900462962964</v>
      </c>
      <c r="E161" t="s">
        <v>23</v>
      </c>
      <c r="F161">
        <v>1</v>
      </c>
      <c r="G161">
        <v>472500</v>
      </c>
      <c r="H161">
        <v>472500</v>
      </c>
    </row>
    <row r="162" spans="1:8" x14ac:dyDescent="0.25">
      <c r="A162">
        <v>1553</v>
      </c>
      <c r="B162" t="s">
        <v>40</v>
      </c>
      <c r="C162" t="s">
        <v>219</v>
      </c>
      <c r="D162" s="1">
        <v>45631.827384259261</v>
      </c>
      <c r="E162" t="s">
        <v>35</v>
      </c>
      <c r="F162">
        <v>3</v>
      </c>
      <c r="G162">
        <v>524412</v>
      </c>
      <c r="H162">
        <v>870524</v>
      </c>
    </row>
    <row r="163" spans="1:8" x14ac:dyDescent="0.25">
      <c r="A163">
        <v>1572</v>
      </c>
      <c r="B163" t="s">
        <v>31</v>
      </c>
      <c r="C163" t="s">
        <v>220</v>
      </c>
      <c r="D163" s="1">
        <v>45629.832951388889</v>
      </c>
      <c r="E163" t="s">
        <v>49</v>
      </c>
      <c r="F163">
        <v>3</v>
      </c>
      <c r="G163">
        <v>2800000</v>
      </c>
      <c r="H163">
        <v>4648000</v>
      </c>
    </row>
    <row r="164" spans="1:8" x14ac:dyDescent="0.25">
      <c r="A164">
        <v>1582</v>
      </c>
      <c r="B164" t="s">
        <v>68</v>
      </c>
      <c r="C164" t="s">
        <v>221</v>
      </c>
      <c r="D164" s="1">
        <v>45629.900925925926</v>
      </c>
      <c r="E164" t="s">
        <v>37</v>
      </c>
      <c r="F164">
        <v>3</v>
      </c>
      <c r="G164">
        <v>1600000</v>
      </c>
      <c r="H164">
        <v>2656000</v>
      </c>
    </row>
    <row r="165" spans="1:8" x14ac:dyDescent="0.25">
      <c r="A165">
        <v>1586</v>
      </c>
      <c r="B165" t="s">
        <v>76</v>
      </c>
      <c r="C165" t="s">
        <v>222</v>
      </c>
      <c r="D165" s="1">
        <v>45631.831354166665</v>
      </c>
      <c r="E165" t="s">
        <v>35</v>
      </c>
      <c r="F165">
        <v>2</v>
      </c>
      <c r="G165">
        <v>600000</v>
      </c>
      <c r="H165">
        <v>798000</v>
      </c>
    </row>
    <row r="166" spans="1:8" x14ac:dyDescent="0.25">
      <c r="A166">
        <v>1597</v>
      </c>
      <c r="B166" t="s">
        <v>79</v>
      </c>
      <c r="C166" t="s">
        <v>223</v>
      </c>
      <c r="D166" s="1">
        <v>45632.752199074072</v>
      </c>
      <c r="E166" t="s">
        <v>16</v>
      </c>
      <c r="F166">
        <v>1</v>
      </c>
      <c r="G166">
        <v>200000</v>
      </c>
      <c r="H166">
        <v>200000</v>
      </c>
    </row>
    <row r="167" spans="1:8" x14ac:dyDescent="0.25">
      <c r="A167">
        <v>1610</v>
      </c>
      <c r="B167" t="s">
        <v>79</v>
      </c>
      <c r="C167" t="s">
        <v>224</v>
      </c>
      <c r="D167" s="1">
        <v>45631.863391203704</v>
      </c>
      <c r="E167" t="s">
        <v>75</v>
      </c>
      <c r="F167">
        <v>3</v>
      </c>
      <c r="G167">
        <v>593250</v>
      </c>
      <c r="H167">
        <v>984795</v>
      </c>
    </row>
    <row r="168" spans="1:8" x14ac:dyDescent="0.25">
      <c r="A168">
        <v>1620</v>
      </c>
      <c r="B168" t="s">
        <v>174</v>
      </c>
      <c r="C168" t="s">
        <v>225</v>
      </c>
      <c r="D168" s="1">
        <v>45631.959409722222</v>
      </c>
      <c r="E168" t="s">
        <v>17</v>
      </c>
      <c r="F168">
        <v>3</v>
      </c>
      <c r="G168">
        <v>333333</v>
      </c>
      <c r="H168">
        <v>553333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By Team</vt:lpstr>
      <vt:lpstr>QOs</vt:lpstr>
      <vt:lpstr>Export unadjusted</vt:lpstr>
      <vt:lpstr>Consolidation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Olson</dc:creator>
  <cp:lastModifiedBy>John Olson</cp:lastModifiedBy>
  <dcterms:created xsi:type="dcterms:W3CDTF">2024-12-12T17:02:31Z</dcterms:created>
  <dcterms:modified xsi:type="dcterms:W3CDTF">2024-12-12T20:55:04Z</dcterms:modified>
</cp:coreProperties>
</file>